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576" windowHeight="11820" activeTab="0"/>
  </bookViews>
  <sheets>
    <sheet name="Index" sheetId="1" r:id="rId1"/>
    <sheet name="Data" sheetId="2" r:id="rId2"/>
    <sheet name="Codebook" sheetId="3" r:id="rId3"/>
  </sheets>
  <definedNames>
    <definedName name="_xlnm._FilterDatabase" localSheetId="1" hidden="1">'Data'!$A$2:$S$472</definedName>
    <definedName name="_xlnm.Print_Area" localSheetId="2">'Codebook'!$A$1:$E$92</definedName>
  </definedNames>
  <calcPr fullCalcOnLoad="1"/>
</workbook>
</file>

<file path=xl/sharedStrings.xml><?xml version="1.0" encoding="utf-8"?>
<sst xmlns="http://schemas.openxmlformats.org/spreadsheetml/2006/main" count="816" uniqueCount="740">
  <si>
    <t>Q1 What were you looking for on the Metro website today?</t>
  </si>
  <si>
    <t>Q2 Did you find what you were looking for?</t>
  </si>
  <si>
    <t>Q3 How often do you visit the Metro website?</t>
  </si>
  <si>
    <t>Q4 Navigation:  Information on the Metro website is easy to find. - In general, rate if you agree/disagree with the following statements about the Metro website.  Select the response that best represents your level of agreement.</t>
  </si>
  <si>
    <t>Q5 Readability:  Information on the Metro website is easy to understand. - In general, rate if you agree/disagree with the following statements about the Metro website.  Select the response that best represents your level of agreement.</t>
  </si>
  <si>
    <t>Q6 Content: Information on the Metro website is useful for me. - In general, rate if you agree/disagree with the following statements about the Metro website.  Select the response that best represents your level of agreement.</t>
  </si>
  <si>
    <t>Q7 Return:  I am likely to use the Metro website again. - In general, rate if you agree/disagree with the following statements about the Metro website.  Select the response that best represents your level of agreement.</t>
  </si>
  <si>
    <t>Q8 Satisfaction:  Overall, I am satisfied with this site. - In general, rate if you agree/disagree with the following statements about the Metro website.  Select the response that best represents your level of agreement.</t>
  </si>
  <si>
    <t>Q9 If you were dissatisfied with the site, what was the primary reason?</t>
  </si>
  <si>
    <t>Q10 Trust:  In general, I trust information from Metro. - Please rate if you agree/disagree with the following statements about Metro.</t>
  </si>
  <si>
    <t>Q11 Participation:  I feel Metro wants to hear my viewpoint. - Please rate if you agree/disagree with the following statements about Metro.</t>
  </si>
  <si>
    <t>mpac info</t>
  </si>
  <si>
    <t>I was looking for information about planning and goals concerning the upkeep and creation of city parks in the metro area.</t>
  </si>
  <si>
    <t>Recycling facilities</t>
  </si>
  <si>
    <t xml:space="preserve">a grant for to beautifay the land that metro north ownes
</t>
  </si>
  <si>
    <t>frist time</t>
  </si>
  <si>
    <t>working on school project</t>
  </si>
  <si>
    <t>responsible economic development ideas</t>
  </si>
  <si>
    <t>Information on Councilors</t>
  </si>
  <si>
    <t>could contain more content- for example, extended biographies of Councilors.  The bio for the COO is an excellent example</t>
  </si>
  <si>
    <t>job interview</t>
  </si>
  <si>
    <t>jobs</t>
  </si>
  <si>
    <t>was trying to track down: who is twitter.com/metrocouncil  (your site jacked our name!)</t>
  </si>
  <si>
    <t>job</t>
  </si>
  <si>
    <t>Job Opportunities</t>
  </si>
  <si>
    <t>web site</t>
  </si>
  <si>
    <t>reference statistics on composting</t>
  </si>
  <si>
    <t>Jobs</t>
  </si>
  <si>
    <t>Metro Annual Report</t>
  </si>
  <si>
    <t>School presentation info.</t>
  </si>
  <si>
    <t>Metro district boundaries</t>
  </si>
  <si>
    <t>The primary feature I use is mapping page, and too frequently I find erroneous information or information lacking in certain areas.</t>
  </si>
  <si>
    <t>If we can recycle electrical wire.</t>
  </si>
  <si>
    <t>open time</t>
  </si>
  <si>
    <t>job openings</t>
  </si>
  <si>
    <t>where to recycle a television</t>
  </si>
  <si>
    <t>how to recycle a non-workjing freezer</t>
  </si>
  <si>
    <t>The site wants too much on the home page.  More structure and organized access would be a vast improvement</t>
  </si>
  <si>
    <t>a job</t>
  </si>
  <si>
    <t>Information several clicks deep</t>
  </si>
  <si>
    <t>FREE maps for bike to work routes</t>
  </si>
  <si>
    <t xml:space="preserve">you didnt tell me what i need to know.  a route to and from work. </t>
  </si>
  <si>
    <t>MPAC audio</t>
  </si>
  <si>
    <t>The front page doesn't give you and "freshness" sense as in "what's new."  On my MPAC audio comment earlier - it's just not posted yet (by noon the next day -- I'll just have to wait.)  I use the Search feature almost exclusively to find information.  There is a great wealth of info on the website -- good work.</t>
  </si>
  <si>
    <t>zoning and surrounding street names</t>
  </si>
  <si>
    <t>hazard waste collection events</t>
  </si>
  <si>
    <t>Recruitment status update</t>
  </si>
  <si>
    <t>Map of the UBG in the Bethany area</t>
  </si>
  <si>
    <t>I could not find the map I wamted</t>
  </si>
  <si>
    <t>Initially landed here when researching a position at Oregon Zoo.  Curiosity drove me to research basic information about the Metro organization, including it's history.</t>
  </si>
  <si>
    <t>So far:  unable to research legislation contributing to the origination of your organization</t>
  </si>
  <si>
    <t>just now LEARNING about Metro~</t>
  </si>
  <si>
    <t>DATES FOR RECYCLING HAZARDOUS WASTER</t>
  </si>
  <si>
    <t xml:space="preserve">not easy to navigate the site.  Why don't you just have a choice, recycle your hazardous waster, and give a calander, I am yet to find one but I am still looking.  </t>
  </si>
  <si>
    <t>Information about CET proposals.</t>
  </si>
  <si>
    <t>Need easier access to council minutes/recordings.</t>
  </si>
  <si>
    <t>disposal sites for pharmaceuticals</t>
  </si>
  <si>
    <t>inability to find answer to question; inability to contact Metro through website</t>
  </si>
  <si>
    <t>Key Metro projects and initiatives and the relationships between them</t>
  </si>
  <si>
    <t>The interrelationships between key initiatives are not always clear.</t>
  </si>
  <si>
    <t>Paint</t>
  </si>
  <si>
    <t>recycling</t>
  </si>
  <si>
    <t>n/a</t>
  </si>
  <si>
    <t>legislation</t>
  </si>
  <si>
    <t>location and hours</t>
  </si>
  <si>
    <t>Oregon Office</t>
  </si>
  <si>
    <t>Oxbow Regional Park Information</t>
  </si>
  <si>
    <t>Not all parks are listed.  It would be nice if there was a master list of all property owned by Metro with a brief description of that property</t>
  </si>
  <si>
    <t>Tire recycler</t>
  </si>
  <si>
    <t>Information out of date...transfer station no longer takes tires</t>
  </si>
  <si>
    <t>Things to do in Portland</t>
  </si>
  <si>
    <t>Very nice, and usable!</t>
  </si>
  <si>
    <t>Deposal for VHS tapes</t>
  </si>
  <si>
    <t>To see what types of items can be taken to the 6/5 recycling day in beaverton</t>
  </si>
  <si>
    <t>Household hazardous waste disposal locations</t>
  </si>
  <si>
    <t>Composting information</t>
  </si>
  <si>
    <t>Grave site information on family members for genealogical researh</t>
  </si>
  <si>
    <t>the only issue I found was that it is incomplete.  Also, the over all mapp is very difficult to understand.. For the map, if it was done is sections with names instead of lots.. it might be easier when you are in the cemetery.  My biggest issue was the maintenace of the grounds not the website.. some of the headstones are so over grown, it is very difficult to locate the site with just the info on the web</t>
  </si>
  <si>
    <t>Information, specifically maps, showing where all of the open space purchases have occured with the greenspace bond funds.</t>
  </si>
  <si>
    <t>Recycle and garbage information.</t>
  </si>
  <si>
    <t>I see Metro as a wasted layer of Government.</t>
  </si>
  <si>
    <t>Available positions</t>
  </si>
  <si>
    <t>the dumpsite nearest our home</t>
  </si>
  <si>
    <t>I was looking for a transfer site and cannot believe there are only 2 dump sites in the metro area. So either the website is not doing it's job. Or I am expecting something that is not there.</t>
  </si>
  <si>
    <t>specific recovery charts for a presentation at Recology. debbie3856@peoplepc.com</t>
  </si>
  <si>
    <t>Wanted info on the Oregon solid waste reduction mandate.</t>
  </si>
  <si>
    <t>Gardening/Lawn Classes</t>
  </si>
  <si>
    <t>The Metro Person who answered the telephone today (Sat) was most helpful and friendly.</t>
  </si>
  <si>
    <t>Publications</t>
  </si>
  <si>
    <t>I couldn't find some of the publications I was looking for.</t>
  </si>
  <si>
    <t>plastic recycling</t>
  </si>
  <si>
    <t>You ask for our address- but what I give you, a couple of different ways, doesn't show up.  So I give you an address that's within a couple miles.  Time consuming and frustrating.</t>
  </si>
  <si>
    <t>job opening</t>
  </si>
  <si>
    <t xml:space="preserve">It is too hard to find stuff that I am looking for.  It is too "fluffy".  Too much information littering around the main page as well as the coloring of the whole site makes it unappealing.
</t>
  </si>
  <si>
    <t>Sharps info and hazardous waste neighborhood sites calendar.</t>
  </si>
  <si>
    <t>landfill costs</t>
  </si>
  <si>
    <t>While full of information, took a bit longer than I would have liked to find, (first searches for dump and landfill resulted in nothing!!!).</t>
  </si>
  <si>
    <t>Resolution 03-3338</t>
  </si>
  <si>
    <t>unable to find any Metro Council Resolutions</t>
  </si>
  <si>
    <t>paint disposal</t>
  </si>
  <si>
    <t>WHERE AND HOW TO DISPOSE OF A GASOLINE PUSHMOWER</t>
  </si>
  <si>
    <t>urban reserves documents</t>
  </si>
  <si>
    <t>Too many places were a document might be found.  A single topic area is many times represented by several different "topics."</t>
  </si>
  <si>
    <t>information on the dump</t>
  </si>
  <si>
    <t>Information on a specific job</t>
  </si>
  <si>
    <t>code</t>
  </si>
  <si>
    <t>The code is buried and difficult to find. Council information is also difficult to locate.</t>
  </si>
  <si>
    <t>I wanted to know which Metro district I live in.</t>
  </si>
  <si>
    <t>I didn't find what I needed even though it was very simple.</t>
  </si>
  <si>
    <t>needed to know if I could haul an old hot tub down.</t>
  </si>
  <si>
    <t>Where can I take soda cans to be recycled/what's the process?</t>
  </si>
  <si>
    <t xml:space="preserve">How to dispose of old paint cans and propane tanks
</t>
  </si>
  <si>
    <t>Hours of operation</t>
  </si>
  <si>
    <t>Pricing for services, basic rules, address / directions.</t>
  </si>
  <si>
    <t>Employment</t>
  </si>
  <si>
    <t>Better understanding of Metro's role.</t>
  </si>
  <si>
    <t>employment</t>
  </si>
  <si>
    <t>Metro works hand in glove with Multnomah County Planning tightening already restrictive land use policies to limit private propertery owners use of their land.</t>
  </si>
  <si>
    <t>nothing</t>
  </si>
  <si>
    <t>i dont know</t>
  </si>
  <si>
    <t>Grave site of a great uncle, George Washington Deardorff.</t>
  </si>
  <si>
    <t>NOT dissatisfied but....: It would be nice if a map of the cemetary were available. I understand there are photos of some of the gravestones available. It would be great if they were available on the website.</t>
  </si>
  <si>
    <t>information on the train along the creek by Mt. Hood Community College</t>
  </si>
  <si>
    <t>The information seems to be only about the big parks and trails.It repeated the same information. Talks a lot about future, I wanted to know more history</t>
  </si>
  <si>
    <t>Locations for hazardous waste disposal</t>
  </si>
  <si>
    <t>e-cycling</t>
  </si>
  <si>
    <t>My Great Grandmother who died 3-27-1958.  She is buried in Forest Lawn (Escobar-??)</t>
  </si>
  <si>
    <t>People I know that are buried in the Gresham Cemeteries you don't even have listed.</t>
  </si>
  <si>
    <t>cassette tapes and plastic recycler - printer recycle</t>
  </si>
  <si>
    <t xml:space="preserve">It wasn't easy to find on the browser search.  And, I still need to contact the recycler to confirm they can recycle what I want and find out if there is a cost to do so.  </t>
  </si>
  <si>
    <t>contact information for councilors</t>
  </si>
  <si>
    <t>This is the second time I have struggled finding contact information for the Councilors. It is as if that information is buried.</t>
  </si>
  <si>
    <t>metro garbage summer hours</t>
  </si>
  <si>
    <t>i was disappointed</t>
  </si>
  <si>
    <t>television recycling</t>
  </si>
  <si>
    <t>Recycle citcuit boards</t>
  </si>
  <si>
    <t xml:space="preserve">unable to find direction to go without calling
unable to call with out deciphering cutie slogan for phone numbers
</t>
  </si>
  <si>
    <t>A place to recycle mixed debris around my home. Wood,Metal,E-waste and plastic.</t>
  </si>
  <si>
    <t>People need a place where they can recycle or properly dispose of materials without having to know the difference between dirty foam and clean foam that they dont have a ton of. I dont have a ton of anything. there needs to be a place where a pickup load can be disposed of without getting f,d in the A.</t>
  </si>
  <si>
    <t>paint</t>
  </si>
  <si>
    <t>none</t>
  </si>
  <si>
    <t>Information on who/what and how it's paid for</t>
  </si>
  <si>
    <t>Information on the candidates for Councilor District 1</t>
  </si>
  <si>
    <t>Did not have what I was looking for</t>
  </si>
  <si>
    <t>Where to purchase "Metro" paint.</t>
  </si>
  <si>
    <t>speak w/staff person at community meeting</t>
  </si>
  <si>
    <t>Recycling</t>
  </si>
  <si>
    <t>Careers</t>
  </si>
  <si>
    <t>metro is a waste of money, just another government cash cow!</t>
  </si>
  <si>
    <t>Blue lake part info</t>
  </si>
  <si>
    <t>Title 2 in the UGMFP talks about the Regional Parking Ratio Table and as illustrated in the Parking Maximum Map.  I was looking for the latest Parking Maximum Map.</t>
  </si>
  <si>
    <t>job posting</t>
  </si>
  <si>
    <t>Metro Business license verification</t>
  </si>
  <si>
    <t>It is often difficult to know where to go to get the info needed.  I often hit several "dead-ends" before finding what I want</t>
  </si>
  <si>
    <t>glass recycling of mirror closet doors</t>
  </si>
  <si>
    <t>The type is too small, it's too wordy.  The colors lessen the contrast of the wording/type making it difficult to read.</t>
  </si>
  <si>
    <t>recycling/disposal of household batteries</t>
  </si>
  <si>
    <t>could not find an answer to my question, would rather not call but that seems to be my recourse</t>
  </si>
  <si>
    <t>Transportation and trails</t>
  </si>
  <si>
    <t>meeting agendas</t>
  </si>
  <si>
    <t>There is a huge quantity of info on the site; I appreciate this. Sometimes the navigation can be disorienting - some links on the sidebars can seem to take you in loops, and it can sometimes be hard to find a page you know you've seen before. But this is an inherent challenge of any site with this depth of content. 
Thanks for asking!</t>
  </si>
  <si>
    <t>Electronic waste recyclers</t>
  </si>
  <si>
    <t>Some things are difficult to find, especially when looking for receiving locations related to disposal materials.</t>
  </si>
  <si>
    <t xml:space="preserve">Styrofoam recycling </t>
  </si>
  <si>
    <t>navigation</t>
  </si>
  <si>
    <t>Bike info</t>
  </si>
  <si>
    <t>operating hours and rates for the metro waste transfer station</t>
  </si>
  <si>
    <t>hazardous waste recycling</t>
  </si>
  <si>
    <t xml:space="preserve">Hazardous waste collection for Glencoe High School on May 1st.  </t>
  </si>
  <si>
    <t xml:space="preserve">When I originally came to site, I was unable to locate the info for the collection site. I finally went to Google &amp; looked up hazardous waste collection site which took me to a listing which then led me to Metro which listed the info I needed. Although I tried several areas when I 1st was on this site, including Garbage &amp; Recycling, but I could find this info. </t>
  </si>
  <si>
    <t>dump rates</t>
  </si>
  <si>
    <t>couldn't tell which rate applied to me. but found a phone number and solved the problem. thanks.</t>
  </si>
  <si>
    <t>recyling information</t>
  </si>
  <si>
    <t xml:space="preserve">Looking for a curbside re cycler that accepts all marked plastics including plastic bags.  We pay for this service and only min. amt. of plastics are recycled.  What gives? </t>
  </si>
  <si>
    <t>compost bins</t>
  </si>
  <si>
    <t>iwasn't disatisfied-we're in our 70's -don't need much !</t>
  </si>
  <si>
    <t>A map</t>
  </si>
  <si>
    <t>recycling centers</t>
  </si>
  <si>
    <t>sites to recycle stuff</t>
  </si>
  <si>
    <t>The website would not accept my intersection of SW 1st and Harrison Street, which is the site of a 168 unit condo tower.</t>
  </si>
  <si>
    <t>yes</t>
  </si>
  <si>
    <t>I could not find where to recycle or dispose of syrofoam</t>
  </si>
  <si>
    <t>Sandy River Salmon stocks</t>
  </si>
  <si>
    <t>environmental information</t>
  </si>
  <si>
    <t>the population data report / forecast and to see if there were updates</t>
  </si>
  <si>
    <t>Finding out about clam shell containers.</t>
  </si>
  <si>
    <t>MTAC agenda</t>
  </si>
  <si>
    <t>The organization is horrible.  The keyword categories do not provide enough details to successfully navigate through the site.  Recycling information is in three different places, greenspace information is in two different places.  Where's transportation?
I always wind up frustrated and have to use a key word search and sort through 100s of Google results (mostly PDFs of old meeting agendas)to find what I am looking for.
Please, please, please get someone new to redesign the site.</t>
  </si>
  <si>
    <t>Information on solid waste</t>
  </si>
  <si>
    <t>I would appreciate if the public webdrawer (where one can access all the Metro Council documentation) was easier to find from the home page</t>
  </si>
  <si>
    <t>Job search</t>
  </si>
  <si>
    <t>I am now very familiar with the site and navigate with ease, though when first search site I found that I had to "dig" for some information.</t>
  </si>
  <si>
    <t>attending, but not testifying at meeting</t>
  </si>
  <si>
    <t>Metro council work session time</t>
  </si>
  <si>
    <t xml:space="preserve">If you are looking for a plan or report, many are quite difficult to find. And older ones appear to have been removed. </t>
  </si>
  <si>
    <t>2040 plan</t>
  </si>
  <si>
    <t>You want me to pay for a 2040 growth concept map?! Are you kidding me?! Haven't I paid for it already? Why does the website keep steering me to some stupid verbage laiden pages - I want a MAP!! What a complete waste of time and effort</t>
  </si>
  <si>
    <t>Yard debris pickup dates</t>
  </si>
  <si>
    <t>Lack of information. Why do you not require business serving residences to have a web site? Do you realize the amount of time (phone calls - labor) you would save? You should have every waste company operators schedules online. This is available data and would be helpful rather than simply passing people on to a search then a phone call to the operator - this is exactly what the web is best for.</t>
  </si>
  <si>
    <t>procedure for disposal of ammonia by client in remote central oregon</t>
  </si>
  <si>
    <t>no 1-800 emergency phone number. Printing is too small. colors should be primary colors NOT PASTEL</t>
  </si>
  <si>
    <t>I had to replace the sealed lead acid battery from my burglar alarm system and was looking for a place to recycle the old one</t>
  </si>
  <si>
    <t xml:space="preserve">results are too generic to be believable - I'd like to see specific verbiage associated with each site - what they accept and what they don't accept. </t>
  </si>
  <si>
    <t>Portland Milwaukie Light Rail Final Environmental Impact Statement</t>
  </si>
  <si>
    <t>I'm usually looking for something specific and it's usually hard to find.  The relationship between TriMet and Metro on the Portland Milwaukie Light Rail is especially opaque.  I had thought Metro was responsible for the Environmental Impact Statement, but I only see old information on the the SDEIS.  Even a projected date of release on the final would be helpful.</t>
  </si>
  <si>
    <t xml:space="preserve">Two things: first, I wanted to know if this week was yard debris week. Second, I wanted to know what career options were available at Metro. </t>
  </si>
  <si>
    <t>I did not find the information I was looking for, namely whether this is yard debris week.</t>
  </si>
  <si>
    <t>The defintion of Metro</t>
  </si>
  <si>
    <t>Not sure i was satified or dissatisfied. I was only looking for a simple answer</t>
  </si>
  <si>
    <t>Place to go hiking</t>
  </si>
  <si>
    <t>concrete disposal</t>
  </si>
  <si>
    <t>Garbage and recycling disposal</t>
  </si>
  <si>
    <t>how to recycle a vhs tape</t>
  </si>
  <si>
    <t>where to recycle plastic</t>
  </si>
  <si>
    <t>Statistics about hazardous waste</t>
  </si>
  <si>
    <t>Information on the compost bins.</t>
  </si>
  <si>
    <t>RSS feeds and updating my profile settings</t>
  </si>
  <si>
    <t xml:space="preserve">A Facebook link </t>
  </si>
  <si>
    <t>just browsing around</t>
  </si>
  <si>
    <t>It contact</t>
  </si>
  <si>
    <t>recycling information</t>
  </si>
  <si>
    <t xml:space="preserve">The website should have all information in English and Spanish, and other major languages spoken in the Metro Region. There is some information in Spanish but it is hard to find from the main page. This is a major access problem, especially considering the projections for these demographics. </t>
  </si>
  <si>
    <t>Contractor Business License</t>
  </si>
  <si>
    <t>Too many steps to get to site</t>
  </si>
  <si>
    <t>how to recycle a washing machine</t>
  </si>
  <si>
    <t>The "search" feature functions very well, which makes up for some difficulty in finding information.</t>
  </si>
  <si>
    <t>2040 growth concept area designations</t>
  </si>
  <si>
    <t>It is somewhat hard to find information without understanding the organizational structure.</t>
  </si>
  <si>
    <t>natural gardening information</t>
  </si>
  <si>
    <t>A lot of information is not easy to find or access.</t>
  </si>
  <si>
    <t>metro paint</t>
  </si>
  <si>
    <t>too much detail put less detail and allow people to drill down.</t>
  </si>
  <si>
    <t>writing letters</t>
  </si>
  <si>
    <t>Household Disposal Information</t>
  </si>
  <si>
    <t>RLIS Metedata</t>
  </si>
  <si>
    <t>a link and phone number to put in a web page</t>
  </si>
  <si>
    <t>A staff email address</t>
  </si>
  <si>
    <t>unable to find the contact information I wanted</t>
  </si>
  <si>
    <t>Organic pest control advice</t>
  </si>
  <si>
    <t>prices and location</t>
  </si>
  <si>
    <t>Found it by using google.  Got no where using Metro, Portland Metro, Metro Garbage.  Just some of the examples I used.  Great once I got there.</t>
  </si>
  <si>
    <t>too many layers</t>
  </si>
  <si>
    <t>A place to compact CFLs.</t>
  </si>
  <si>
    <t>Home Depot is listed as a place to recycle CFLs.  My local store has stopped this service...they've indicated that they no longer have the resources.  I haven't checked with other stores, but I wonder if they still deserve to be listed.
Small peeve, I noticed "Oregin" City Code Enforcement referenced on this site...seems a little bush league.</t>
  </si>
  <si>
    <t>Engery savings</t>
  </si>
  <si>
    <t>Bike There map, new edition.</t>
  </si>
  <si>
    <t>Downloadable GIS data</t>
  </si>
  <si>
    <t>multnomah park cemetary</t>
  </si>
  <si>
    <t>gardening tips/ jobs</t>
  </si>
  <si>
    <t>I'm embarrassed to say but to tell you the truth, I was looking for assistance/grant to help me pay garbage &amp; recycling on month to month base.</t>
  </si>
  <si>
    <t>an address of a recycler</t>
  </si>
  <si>
    <t>An electronics recycler.</t>
  </si>
  <si>
    <t>Hazardous waste facility info</t>
  </si>
  <si>
    <t>If you were closed on Memorial day.</t>
  </si>
  <si>
    <t>Staff member phone number</t>
  </si>
  <si>
    <t>personal contacts @ agency</t>
  </si>
  <si>
    <t>Current job postings</t>
  </si>
  <si>
    <t>Job Openings</t>
  </si>
  <si>
    <t>Wetlands kayak tours</t>
  </si>
  <si>
    <t>Took a while to find what I was looking for. The info on the webpage is good but try to make it more fun!</t>
  </si>
  <si>
    <t>Information on the NW Northrup Couplet</t>
  </si>
  <si>
    <t>Missing content.  Poor navigation tools / categories.  If I can't find relevant info I'm looking for because either A, it is not uploaded to the site; or B, it is not easy to find, then the site is worthless.</t>
  </si>
  <si>
    <t>information to send to out of state visitor to get to our office from the airport. trip planner to send them in the mail so they will see how easy it is to find information</t>
  </si>
  <si>
    <t>I see now I can only print the itinerary for a trip, and not the map.
The visual of the map I find quite useful.  Might you change things so this can print please?</t>
  </si>
  <si>
    <t>information on composting</t>
  </si>
  <si>
    <t>Was very helpfull but would be like to see more information on composting. Are there any public compost area's where food scraps can be dropped off? I live in the city and have no place for my own compost bin.</t>
  </si>
  <si>
    <t>Garbage options</t>
  </si>
  <si>
    <t>contacted via phone</t>
  </si>
  <si>
    <t>Information on METRO's programs and assistance</t>
  </si>
  <si>
    <t>Reading articles within State and local papers</t>
  </si>
  <si>
    <t xml:space="preserve">the structure seems a bit rigid. I don't like that the web addresses are long; they are not user friendly. </t>
  </si>
  <si>
    <t>paint details.  hours.  locations.</t>
  </si>
  <si>
    <t>hours of metropaint store difficult to find.  not with other outlets, and below the "fold."</t>
  </si>
  <si>
    <t>Local recyclers to take Desco brand ESD packaging (pink poly antistatic bags, mixed non-sortable bags, etc).</t>
  </si>
  <si>
    <t>recyling info on specific item</t>
  </si>
  <si>
    <t>Cleanup and disposal info for broken household CFL</t>
  </si>
  <si>
    <t>HHW info pages didn't say whether debris from a broken household CFL should be treated same as an unbroken used CFL and brought to HHW site.</t>
  </si>
  <si>
    <t>neighborhood cleanup info</t>
  </si>
  <si>
    <t>not dissatisfied, but the page I needed didn't pop up with just the work "cleanup" in search--I had to type in "neighborhood cleanups".</t>
  </si>
  <si>
    <t>recycler locations</t>
  </si>
  <si>
    <t>slightly disorganized</t>
  </si>
  <si>
    <t>email for a colleage</t>
  </si>
  <si>
    <t>Every iteration of this site has been getting dramatically worse for 15 years.  It's ridiculous.  MAKE the SITE's structure reflect the ORGANIZATION's structure.  Duh!</t>
  </si>
  <si>
    <t>Informal bitching and moaning</t>
  </si>
  <si>
    <t>Empty paint cans</t>
  </si>
  <si>
    <t>not clear on wheather should be put in to Recycle bin or with household garbage.</t>
  </si>
  <si>
    <t>mapping function</t>
  </si>
  <si>
    <t>Very text heavy, I have to wade through a lot to get to the meat.  However, today I was using the metro maps - which is great.</t>
  </si>
  <si>
    <t>Metro's progress towards meeting its adopted sustainability goals. Where is the quantifiable information that shows how Metro is performing against the sustainability goals adopted in 2003? That was 7 years ago.</t>
  </si>
  <si>
    <t>voting</t>
  </si>
  <si>
    <t>information about the urban growth boundary</t>
  </si>
  <si>
    <t>new to area</t>
  </si>
  <si>
    <t>gardening</t>
  </si>
  <si>
    <t>the local wast collection center</t>
  </si>
  <si>
    <t xml:space="preserve">recycling </t>
  </si>
  <si>
    <t>drain cleaners</t>
  </si>
  <si>
    <t>job openings (specific)</t>
  </si>
  <si>
    <t>stree tree information (my tree is dying)</t>
  </si>
  <si>
    <t>I want to find out about street trees, this is some of the hardest things to find</t>
  </si>
  <si>
    <t>Infrastructure report</t>
  </si>
  <si>
    <t>search results are not logically presented; too much out of date material presented first on searches.</t>
  </si>
  <si>
    <t>how to recycle a telephone</t>
  </si>
  <si>
    <t>It would be nice to have an easy link to a list of how to recycle all kinds of items. And if they couldn't be recycled then indicate that and maybe let people know they could donate it or something.</t>
  </si>
  <si>
    <t>Maps and data</t>
  </si>
  <si>
    <t>There is never anything new on the site.</t>
  </si>
  <si>
    <t>candiate house party</t>
  </si>
  <si>
    <t>Budget and finance information</t>
  </si>
  <si>
    <t>N/A</t>
  </si>
  <si>
    <t>blue lake park facilities</t>
  </si>
  <si>
    <t>native plant info</t>
  </si>
  <si>
    <t>yard debris recycler</t>
  </si>
  <si>
    <t>Garbage hauler information</t>
  </si>
  <si>
    <t>Where to recycle materials</t>
  </si>
  <si>
    <t>recylcing information</t>
  </si>
  <si>
    <t>electronics recyclers</t>
  </si>
  <si>
    <t>storm water collection ideas, composting options.</t>
  </si>
  <si>
    <t>working in conjunction with metro on a prescribed purn plan/wildland fire training exercise</t>
  </si>
  <si>
    <t>hours of operation</t>
  </si>
  <si>
    <t xml:space="preserve">Whether the #4 LDPE foam padding that came with 45 new office computers can be recycled. Still not sure from the website - would love it if there could be a more list of what can and can't be accepted. </t>
  </si>
  <si>
    <t xml:space="preserve">Took a awhile to find the list of what materials are accepted for recycling. </t>
  </si>
  <si>
    <t>2040 growth concept map</t>
  </si>
  <si>
    <t>there is waaaaay too much information and not enough hierarchy to that information - I was looking for something relatively simple and was given an array of choices that were mostly irrelevant</t>
  </si>
  <si>
    <t>Information on Metro advisory committees (like JPACT)</t>
  </si>
  <si>
    <t>The site needs a creative redesign, so there is less information (links) cluttering the screen but information is still easy to find. The search tool is helpful.</t>
  </si>
  <si>
    <t>A link to the PM Guide</t>
  </si>
  <si>
    <t>Sort of jumps around</t>
  </si>
  <si>
    <t>council agenda</t>
  </si>
  <si>
    <t>It should not take approx 7 "clicks" to get to the council agenda. put a link to current agenda on the main page. it is not an intuitive process.</t>
  </si>
  <si>
    <t>Metro's natural bond measure information</t>
  </si>
  <si>
    <t>It seems to be very complex, e.g. as one comes onto a page on a topic, there are related listings on each side of the page that are not intuitive and don't make much sense as to what is listed where.</t>
  </si>
  <si>
    <t>I am an employee of Metro</t>
  </si>
  <si>
    <t>Yard debris info</t>
  </si>
  <si>
    <t>Not enough information about what constitutes yard debris and too many suggestions to phone my hauler.  I shouldn't have to as the information I seek should be here as it is metro mandated.  Or am I wrong?</t>
  </si>
  <si>
    <t xml:space="preserve">recycling of styrofoam, wood, metal, concrete </t>
  </si>
  <si>
    <t>The site didn't have drop off locations for srap metal, styrofoam, concrete. I called the phone number listed and got all my questions answered.</t>
  </si>
  <si>
    <t>The Green Scene -  Walk There Walks</t>
  </si>
  <si>
    <t>I would be dissatisfied if the search function did not work....it is the first place I go when I get to the site to look for something specific</t>
  </si>
  <si>
    <t>sw charter school podcasts</t>
  </si>
  <si>
    <t>how to dispose of my energy efficient lightbulbs</t>
  </si>
  <si>
    <t xml:space="preserve">moving and trying to figure out who my new garbage hauler is.  </t>
  </si>
  <si>
    <t>a place to recycle an old calculator/10-key.  But your sight was "down".</t>
  </si>
  <si>
    <t>CET grant announcement</t>
  </si>
  <si>
    <t>The location of information is not intuitive. Difficult to find anything, with the exception of recycling information, which is easy to find and helpful.</t>
  </si>
  <si>
    <t>urban growth report</t>
  </si>
  <si>
    <t xml:space="preserve">Content is very difficult to find. </t>
  </si>
  <si>
    <t>Location to buy compost bin; composting information</t>
  </si>
  <si>
    <t>Clicking 'MetroPaint' from the compost site didn't link me to where I expected -- map or more information about the location at the address listed below it -- and instead to the page about MetroPaint (the product). I was surprised to find that the address listed for finding the compost bins was not immediately listed on that page. A minor thing. Overall, a decent site.</t>
  </si>
  <si>
    <t>how to recycle air conditioner</t>
  </si>
  <si>
    <t>Price not clear. i.e $25 each r @25 for up to 5 units</t>
  </si>
  <si>
    <t>a photo of myself</t>
  </si>
  <si>
    <t>Bike There map info</t>
  </si>
  <si>
    <t>Precinct information</t>
  </si>
  <si>
    <t>Overview of Metro's policy decisions, and the urban growth report</t>
  </si>
  <si>
    <t>information about garbage hauling</t>
  </si>
  <si>
    <t>a place to recycle auto tires.</t>
  </si>
  <si>
    <t>hazardous materials cleanups</t>
  </si>
  <si>
    <t>Council minutes</t>
  </si>
  <si>
    <t>Contact information for an employee--where they work and their email address</t>
  </si>
  <si>
    <t>I couldn't find the physical address under someone's contact information--I told the staff person and she told me that she'd put it on the site.  Very responsive, even though it was likely it was dumb that I couldn't figure it out...</t>
  </si>
  <si>
    <t>staff contact information</t>
  </si>
  <si>
    <t>I use the search function often, and it rarely helps</t>
  </si>
  <si>
    <t>I have not been invited to - no reason to</t>
  </si>
  <si>
    <t>mattress recycling</t>
  </si>
  <si>
    <t>Recycling info.</t>
  </si>
  <si>
    <t>Compost Bin info and Forest Park preservation info</t>
  </si>
  <si>
    <t>MTAC Agenda and Schedule</t>
  </si>
  <si>
    <t>Employment opportunities.</t>
  </si>
  <si>
    <t>Comment card at Recycling Center</t>
  </si>
  <si>
    <t>hours for the dup site</t>
  </si>
  <si>
    <t>The day of the week that recycling is picked up at my new residence.</t>
  </si>
  <si>
    <t>Too many categories, not enough information on each category.  Too many links to other places.  I had to click on five links to find out that "information about recycling" was not what I wanted.</t>
  </si>
  <si>
    <t>newsfeed on BIke there map release</t>
  </si>
  <si>
    <t>Hard to find information - often use the Google find feature</t>
  </si>
  <si>
    <t>A map of the 2035 RTP unconstrained projects.</t>
  </si>
  <si>
    <t xml:space="preserve">Visually, the information often runs together. For example, explanatory/introductory text often looks just like the actual document or link I was looking for. Popping out the key information with different colors or font sizes would make the webpages easier to navigate. </t>
  </si>
  <si>
    <t>dirt clod recycling</t>
  </si>
  <si>
    <t>i couldnt get an answer to my question !</t>
  </si>
  <si>
    <t>Where to dispose of sharps container.</t>
  </si>
  <si>
    <t>It wasn't really the sight. It was that there is appears to only be two sights that collect hazadous material, neither of them close to where I live.</t>
  </si>
  <si>
    <t>research for graduate school</t>
  </si>
  <si>
    <t>RFP's</t>
  </si>
  <si>
    <t>Urban Growth Boundary map, with street names.</t>
  </si>
  <si>
    <t>Info on Metro's Mobile Garden</t>
  </si>
  <si>
    <t>garbage center</t>
  </si>
  <si>
    <t>styrofoam recycling</t>
  </si>
  <si>
    <t>recycling information for my workplace</t>
  </si>
  <si>
    <t>If I can get a free pick up to recycle a printer</t>
  </si>
  <si>
    <t>i'm interested in a compost bin</t>
  </si>
  <si>
    <t>DISCOUNTED COMPOSTING BIN</t>
  </si>
  <si>
    <t>how to sign up for occasional newsletters, in order to share information with other pedestrian advocates.</t>
  </si>
  <si>
    <t>Location of Metro Council minutes</t>
  </si>
  <si>
    <t xml:space="preserve">Not easy to find. Things are labled in a screwy way. Who would guess that the Council minutes are buried deep inside "About Metro?" Why not a "Council" section. Stuff on transportation is really hard to find. You have to look under all the labels to finally get where you want. The "Search" box works if you guess the exact way the topic is listed. If you're off, too bad. </t>
  </si>
  <si>
    <t>Talking to Metro staff</t>
  </si>
  <si>
    <t>location to recycle long ballast CFL</t>
  </si>
  <si>
    <t>Home Depot only takes small CFLs, such as those used for lamps.  They do not take the long ballast bulbs.  This information should be updated on your website.</t>
  </si>
  <si>
    <t>Information about how to recycle incandescent light bulbs</t>
  </si>
  <si>
    <t>An example is when I looked under recycling at home category it listed what I cannot recycle. Perhaps it's an efficient start to the subject but starting on a negative is not inviting.
Also, having just clicked Back from the submission page I didn't see any way to add any other comment than about this site.
I would really like it in the months of March-October if Yard Debris could be picked up weekly. I would happily forgo recycling to every other week in that case. I hope that idea can be considered.
I came to the site to figure out what to do with my incandescent light bulb. One search did not find this info. This should be a common request so if the info is there but I didn't use the right word that doesn't make it user friendly (ie incandescent is a common term and I shouldn't have to do more than one search to, considering the use of the word bulb, to find information). So either it's not there or there isn't adequate tagging. Either way--frustrating when I just want to do the right thing.</t>
  </si>
  <si>
    <t>General Infomation</t>
  </si>
  <si>
    <t>looking for 10 or 12 low cost trash bens</t>
  </si>
  <si>
    <t>My ask for a grant of matching funds</t>
  </si>
  <si>
    <t>metro garden tour info</t>
  </si>
  <si>
    <t>You're not organizing a garden tour this year.  I've enjoyed it in the past and was looking forward to another one.</t>
  </si>
  <si>
    <t>Smith and Bybee Nature Park</t>
  </si>
  <si>
    <t xml:space="preserve">Western painted turtle information </t>
  </si>
  <si>
    <t>To find pictures of recyclable materials.</t>
  </si>
  <si>
    <t>Upcoming neighborhood hazardous waste disposal locations.</t>
  </si>
  <si>
    <t>Career opportunities</t>
  </si>
  <si>
    <t>We needed information about when and where to drop off a lot of mostly empty paint cans</t>
  </si>
  <si>
    <t>When I search for "paint" I find information about how to buy it, not when and where to drop it off</t>
  </si>
  <si>
    <t>TPAC agenda</t>
  </si>
  <si>
    <t>Site is extremely difficult to navigate.  I can't find public meeting agendas without using the "search" tool.</t>
  </si>
  <si>
    <t>native plants</t>
  </si>
  <si>
    <t xml:space="preserve">i did a search online for "native plants metro" and the results took me to a page about volunteering on nature trails </t>
  </si>
  <si>
    <t>My yard debris is not picked up every week.  Where do I find the schedule for my neighborhood?</t>
  </si>
  <si>
    <t>I did a search on schedule and nothing useful came up.</t>
  </si>
  <si>
    <t>job information</t>
  </si>
  <si>
    <t>Hard to navigate.</t>
  </si>
  <si>
    <t>info on transit oriented living</t>
  </si>
  <si>
    <t>hard to find things</t>
  </si>
  <si>
    <t>E mail address for Carlotta Collette</t>
  </si>
  <si>
    <t>No handy dandy front page radio buton to cntact specific Metro coucillors.  You guys are hiding lik the TriMet Directors.  It took me a the threat of a  law suit to get c direct contact data  for directors onto he TRiMet site.  I'll be happy to do the same fo Metro.</t>
  </si>
  <si>
    <t>How to dispose of left-over paint.</t>
  </si>
  <si>
    <t>The only thing I coudn't find was where to dispose of alkaline batteries.</t>
  </si>
  <si>
    <t>places to fish</t>
  </si>
  <si>
    <t>paint recycling info</t>
  </si>
  <si>
    <t>lawn mower disposal</t>
  </si>
  <si>
    <t>Where to recycle electronics.</t>
  </si>
  <si>
    <t xml:space="preserve">recycling electrical wiring and shredded paper </t>
  </si>
  <si>
    <t>Place to recycle television</t>
  </si>
  <si>
    <t xml:space="preserve">Who to write to about this preposterous statement on the side of garbage hauler: "Our landfills provide more than 17,000 acres for wildlife habitat."
</t>
  </si>
  <si>
    <t>talking to candidates</t>
  </si>
  <si>
    <t>Employment opportunities</t>
  </si>
  <si>
    <t>Org chart or more info on departments and charters of each would be helpful.</t>
  </si>
  <si>
    <t>What plastic types are recyclable. Like #1 in the triangle symbol clear plastic.</t>
  </si>
  <si>
    <t>Didn't have list of recyclable items, like the brochure that was mailed to homes. Lost mine.</t>
  </si>
  <si>
    <t>Information on recycling/disposal of non-standard plastics and of hazardous wastes (paints &amp; adhesives)</t>
  </si>
  <si>
    <t>There is a lot of content, and often there are a lot of words to sort through.  You might consider reducing the amount of text on each page or using a font (perhaps a serif one) that's faster for the eye to read.</t>
  </si>
  <si>
    <t>locations to recycle plastic materials not accepted at curbside pick-up</t>
  </si>
  <si>
    <t>Composting info</t>
  </si>
  <si>
    <t>read newspapers about metro and don't see where they want my opinion</t>
  </si>
  <si>
    <t>looking through the jobs postings</t>
  </si>
  <si>
    <t>neighborhood round up collectin events</t>
  </si>
  <si>
    <t>unable repeatedly to find calendar of recycling events</t>
  </si>
  <si>
    <t>yard debris pickup schedule</t>
  </si>
  <si>
    <t>too much fluff, can't find info</t>
  </si>
  <si>
    <t>CET Grant Applications received form local jurisdictions</t>
  </si>
  <si>
    <t>paint recycling</t>
  </si>
  <si>
    <t>place to recycle a small appliance</t>
  </si>
  <si>
    <t>how to recycle styrofoam</t>
  </si>
  <si>
    <t>I did not find out how to recycle styrofoam.</t>
  </si>
  <si>
    <t>proper hazardous waste disposaL</t>
  </si>
  <si>
    <t>composting bin</t>
  </si>
  <si>
    <t>Budget and audit reports</t>
  </si>
  <si>
    <t>Auditor jobs</t>
  </si>
  <si>
    <t>TV recycling</t>
  </si>
  <si>
    <t>Could not find info I needed</t>
  </si>
  <si>
    <t>property size and valuation</t>
  </si>
  <si>
    <t>Information about what Metro handles, and for information about recycling in Portland.</t>
  </si>
  <si>
    <t>CD recycle place</t>
  </si>
  <si>
    <t>hazardous waste disposal sites/dates</t>
  </si>
  <si>
    <t>informationon the metro code</t>
  </si>
  <si>
    <t>It is very hard to navigate and find the information I am looking for - it is not intuitive.</t>
  </si>
  <si>
    <t>recycling info</t>
  </si>
  <si>
    <t>I wanted to know how to recycle a broken small appliance, but didn't find info on this.  Instead I went to earth911.com and got the info I needed (Best Buy has a recycling program).  Perhaps you could include a link to this site on yours for items you don't have info on...</t>
  </si>
  <si>
    <t>Fort It Over program</t>
  </si>
  <si>
    <t>Haz mat dropoff</t>
  </si>
  <si>
    <t>MTAC agenda and meeting packet</t>
  </si>
  <si>
    <t>I do these things in a professional capacity.  I'm a local government planner.</t>
  </si>
  <si>
    <t>what to do with old mirrors</t>
  </si>
  <si>
    <t>too many clicks to get where I need.  Why does my exact address matter?</t>
  </si>
  <si>
    <t>garbage and recycling info</t>
  </si>
  <si>
    <t>hard to send links, they are so long</t>
  </si>
  <si>
    <t>Plastic recycling information</t>
  </si>
  <si>
    <t>It was not clear, after typing in my address, that the next page was a list off addresses used to confirm my specific address.  At first I thought it was a list of recycling locations.</t>
  </si>
  <si>
    <t>A full-time job that I am qualified for.</t>
  </si>
  <si>
    <t>I could not find a job that I was qualified for.</t>
  </si>
  <si>
    <t>Drop off times for hazardous waste and directions to the facility</t>
  </si>
  <si>
    <t>Collection times for Hazardous neighborhood disposal at Sunset Presbyterian on May 15</t>
  </si>
  <si>
    <t>clear directions for riding across interstate bridge</t>
  </si>
  <si>
    <t>lots of links to links to links to links.
get me directly to info &amp; maps</t>
  </si>
  <si>
    <t>Locations/dates of free hazardous waste drop off sites</t>
  </si>
  <si>
    <t>Couldn't find what I was looking for.</t>
  </si>
  <si>
    <t xml:space="preserve">what should I do with all that styrofoam that came with my new computer system? </t>
  </si>
  <si>
    <t>no information that I could easily find about what to do with all the styrofoam I've collected from packaging...</t>
  </si>
  <si>
    <t>ways to make our business greener</t>
  </si>
  <si>
    <t>Metro Council work session information</t>
  </si>
  <si>
    <t>From the Calendar, I can select a Metro Council meeting or work session, but then I have to navigate through multiple web pages to access the agendas or packets, and on one of those pages I have to scroll down beyond the first screen full of information.  If I select an event on the Calendar, I should be able to get to the agenda for that meeting without navigating through several other pages.</t>
  </si>
  <si>
    <t>Job announcement</t>
  </si>
  <si>
    <t xml:space="preserve">The website is not user friendly - hard to find what you are looking for and not consistent </t>
  </si>
  <si>
    <t>METRO Recycled Paint</t>
  </si>
  <si>
    <t>I think that there should be a link on the main page that says Recycled Paint here so you can just click on it.</t>
  </si>
  <si>
    <t>the budget</t>
  </si>
  <si>
    <t>I often have trouble finding what I'm looking for, sometimes a specific document.</t>
  </si>
  <si>
    <t>Subscription sign-up for electronic content</t>
  </si>
  <si>
    <t>Difficult to find information at times.</t>
  </si>
  <si>
    <t>News</t>
  </si>
  <si>
    <t>Front page is boring...need more fresh content there .</t>
  </si>
  <si>
    <t>Information about greenscene activities.</t>
  </si>
  <si>
    <t>Checking in to see what's new</t>
  </si>
  <si>
    <t>Speaking directly to staff</t>
  </si>
  <si>
    <t>its too hard to find relevant information.  the color scheme makes it hard for me to see.  the links are often marked differently</t>
  </si>
  <si>
    <t>New consturction information</t>
  </si>
  <si>
    <t>it is hard to find new consturction information because the old information is always showing up as well</t>
  </si>
  <si>
    <t>low income park pass</t>
  </si>
  <si>
    <t>where to recycle prescription medication</t>
  </si>
  <si>
    <t>reviewing job openings</t>
  </si>
  <si>
    <t xml:space="preserve">Wanted info to see if could put my broken burned out blender in the recycling bin or if there is someplace that would take it. Some alt to throwing away. </t>
  </si>
  <si>
    <t xml:space="preserve">I could not find out if metro will accept the small appliance in the bin. Since all it did was refer me to places i will need to bring the appliance and pay for them to take it. I guess my answer is no. So my choice is pay someone or put it in the land fill. </t>
  </si>
  <si>
    <t>how to recycle a microwave.</t>
  </si>
  <si>
    <t>Had to call the recycling hotline instead of finding what I needed here.  If I had known that I would have called there first.</t>
  </si>
  <si>
    <t>metro council agenda</t>
  </si>
  <si>
    <t>sometimes it is hard to find things.</t>
  </si>
  <si>
    <t>Neighborhood collection event information</t>
  </si>
  <si>
    <t xml:space="preserve">I'd like to see more lists of materials. </t>
  </si>
  <si>
    <t>How to improve solid waste (garbage) haulers service without raising costs (ex. add two free pick-ups per year per residential customer).</t>
  </si>
  <si>
    <t>First time: Wanted to improve solid waste disposal options for customers.</t>
  </si>
  <si>
    <t>disposing ot items that are metal, but have some
plastic or rubber parts.</t>
  </si>
  <si>
    <t>garbage hauler and recycling information</t>
  </si>
  <si>
    <t>I always have questions about whether or not I can recycle specific items at the curbside- and it isn't always easy to figure it our (although the information might be there!)   I can never remember whether or not I can recycle old paint cans (with a coating of dried paint on the inside.)  I'm also wondering about the new compostable cups from Burgerville.   I don't think you can recycle normal fast food cups, but does the same difference that allows it to be complosted allow you to recycle it as well?</t>
  </si>
  <si>
    <t>I'm only *slightly* dissatisfied!!   Of course, there's almost always room for improvement no matter WHAT you're doing!   I also wouldn't mind participating further- so just in case it doesn't ask later on in the survey, my name is Jeffrey Rose and my number is (503) 753-9196.   I can also be reached at jeff@ilovelents.com.</t>
  </si>
  <si>
    <t>I participated in a workshop exploring what to do with the property under I-205 in Lents (although it was more like a year or so ago!)</t>
  </si>
  <si>
    <t>events and activities</t>
  </si>
  <si>
    <t>Information about biking on the new path that goes behind TriMet's Ruby Junction facility.</t>
  </si>
  <si>
    <t>disposal of printers</t>
  </si>
  <si>
    <t>To fill out a form for tired dumped in our neighborhood.</t>
  </si>
  <si>
    <t>Compost</t>
  </si>
  <si>
    <t>Composting help as well as rain water collection.</t>
  </si>
  <si>
    <t>Could not locate information on rain water collection.</t>
  </si>
  <si>
    <t>metro area farmers markets</t>
  </si>
  <si>
    <t>no joy</t>
  </si>
  <si>
    <t>earth friendly laundry soap</t>
  </si>
  <si>
    <t>Bike information</t>
  </si>
  <si>
    <t>Oregon City garbage hauler</t>
  </si>
  <si>
    <t>recycling of batteries, plant pots</t>
  </si>
  <si>
    <t>information on recycling milk cartons</t>
  </si>
  <si>
    <t>the death &amp; burial place of Florine Davidson</t>
  </si>
  <si>
    <t>a place to recycle my broken mouse</t>
  </si>
  <si>
    <t>I had to call and find out which recyler would take my mouse, THEN I clicked on that one and I was fine.</t>
  </si>
  <si>
    <t>How to refer to Metro in writing.</t>
  </si>
  <si>
    <t>wedding site</t>
  </si>
  <si>
    <t xml:space="preserve">General interest/ active transportation literature </t>
  </si>
  <si>
    <t xml:space="preserve">The fact that I can print off pdfs and other attachments for my benefit. </t>
  </si>
  <si>
    <t>as a student in Carl Hosticka's Portland Planning Class at the University of Oregon.</t>
  </si>
  <si>
    <t xml:space="preserve">I wanted to know more about the current events/issues of the Metro Council. I want more of a blog on the front page. </t>
  </si>
  <si>
    <t xml:space="preserve">I want a blog format on the first page with more current events at Metro </t>
  </si>
  <si>
    <t>sustainable living information</t>
  </si>
  <si>
    <t>Paint -- how and where to obtain it.</t>
  </si>
  <si>
    <t>an organization chart
info on staff member contacts (by name) who work in various areas</t>
  </si>
  <si>
    <t xml:space="preserve">same reasons mentioned before </t>
  </si>
  <si>
    <t>2003 sustainability goals and sustainability plan; info on current (2009-10) sustainability strategic planning process</t>
  </si>
  <si>
    <t>I find it difficult to navigate and often I can't find what I'm looking for, even with the search functions (granted, I may be seeking older and more technical information than what the typical "public" is looking for)</t>
  </si>
  <si>
    <t>Name of person in Lone Fir Cemetery</t>
  </si>
  <si>
    <t>not certain</t>
  </si>
  <si>
    <t>Great price on recycled paint</t>
  </si>
  <si>
    <t>Nope! Wonderful site with great info!!! Thanks for the great paint, local classes and info</t>
  </si>
  <si>
    <t>how do I get a ladybug sign?</t>
  </si>
  <si>
    <t>current prices paid on non-ferrous metals</t>
  </si>
  <si>
    <t xml:space="preserve">no current pricings on buyback recyclables </t>
  </si>
  <si>
    <t>Memorial Day weekend things to do</t>
  </si>
  <si>
    <t>directions</t>
  </si>
  <si>
    <t xml:space="preserve">The most important information was missing, directions on how to get there. There wasn't even an address available. </t>
  </si>
  <si>
    <t>employment opportunities</t>
  </si>
  <si>
    <t>multnomah park pioneer cemetery</t>
  </si>
  <si>
    <t>Who's who in Portland oregon, pictures</t>
  </si>
  <si>
    <t>Jobs in Recycling and Waste Management</t>
  </si>
  <si>
    <t>V8V3P8 - Canada</t>
  </si>
  <si>
    <t>Job Postings</t>
  </si>
  <si>
    <t>Navigation is difficult.  It take a lot of thought to figure out how to get to what I am looking for.  I usually give up and hope I can get there by typing in a key word in the search field.  The search function is about the best way to find what I am looking for.</t>
  </si>
  <si>
    <t>recycling information for neighborhood cleanup</t>
  </si>
  <si>
    <t>I want one easy place to find Bulky Waste - what can and can't go in the dumpster for a neighborhood cleanup!</t>
  </si>
  <si>
    <t>Zoo camps</t>
  </si>
  <si>
    <t>Hard to navigate. No new updates on the Homepage. It is stagnant and old news.</t>
  </si>
  <si>
    <t xml:space="preserve">Every click takes you to the home page </t>
  </si>
  <si>
    <t>The Urban Growth Report</t>
  </si>
  <si>
    <t xml:space="preserve">Difficult to find what I'm looking for.  </t>
  </si>
  <si>
    <t>MPAC meeting minutes</t>
  </si>
  <si>
    <t>Difficult to find content - which category do I select? Menus on both left and right of page - which one to use. Lots of text and menus on every page, cluttered-ish. When using calendar function and clicking on a particular MPAC meeting, the link is to a generic page about MPAC meetings (like how to park) rather than to the meeting agenda that I wanted.</t>
  </si>
  <si>
    <t>employment and benefits information</t>
  </si>
  <si>
    <t>More specific benefits information would be helpful</t>
  </si>
  <si>
    <t>e-mail address for Rod from Metro (landscape architect for Graham Oaks project)</t>
  </si>
  <si>
    <t>Couldn't find e-mail address; also Graham Oaks info not updated often</t>
  </si>
  <si>
    <t>hazardous waste</t>
  </si>
  <si>
    <t>n/A</t>
  </si>
  <si>
    <t>Working on making changes to our pages</t>
  </si>
  <si>
    <t>Why the building looks so derelict.</t>
  </si>
  <si>
    <t>support materials for assemblies</t>
  </si>
  <si>
    <t>Vanpool parking info or contact info for the vanpool program</t>
  </si>
  <si>
    <t>fact sheet templates</t>
  </si>
  <si>
    <t>Bike map</t>
  </si>
  <si>
    <t>Map of cpo 3 in Washington County. Can't take the rest of the survey because this window is too small.</t>
  </si>
  <si>
    <t>tax lot information</t>
  </si>
  <si>
    <t>Grave Records for "Battrick"</t>
  </si>
  <si>
    <t>MTIP schedule</t>
  </si>
  <si>
    <t>to find out about paving Springwater corridor</t>
  </si>
  <si>
    <t>Information on the UGB</t>
  </si>
  <si>
    <t>garden tour</t>
  </si>
  <si>
    <t>Guidance on permeable paving for my garden pathways and my driveway.</t>
  </si>
  <si>
    <t>recycled paint</t>
  </si>
  <si>
    <t>yard debris</t>
  </si>
  <si>
    <t>Places that I can dump concrete.</t>
  </si>
  <si>
    <t>hours of operation, recycling information</t>
  </si>
  <si>
    <t>E-recycler near me</t>
  </si>
  <si>
    <t>Transfer station and hazardous waste site</t>
  </si>
  <si>
    <t>A way to responsibly dispose of common household toxic waste!</t>
  </si>
  <si>
    <t>toxi disposal information</t>
  </si>
  <si>
    <t>the hours on sunday</t>
  </si>
  <si>
    <t xml:space="preserve">hours
</t>
  </si>
  <si>
    <t>directions to natural areas</t>
  </si>
  <si>
    <t>location</t>
  </si>
  <si>
    <t>rates</t>
  </si>
  <si>
    <t>future plans</t>
  </si>
  <si>
    <t>information</t>
  </si>
  <si>
    <t>stuff</t>
  </si>
  <si>
    <t>org chart</t>
  </si>
  <si>
    <t>candidate bois</t>
  </si>
  <si>
    <t>The event sign up form to request a Metro representative at a local event.</t>
  </si>
  <si>
    <t xml:space="preserve">Job </t>
  </si>
  <si>
    <t>JOBS,APPLICATION</t>
  </si>
  <si>
    <t>Open positions.</t>
  </si>
  <si>
    <t>Audit:</t>
  </si>
  <si>
    <t>Public Engagement</t>
  </si>
  <si>
    <t>Publication Date:</t>
  </si>
  <si>
    <t>Office:</t>
  </si>
  <si>
    <t>Office of the Metro Auditor</t>
  </si>
  <si>
    <t>Created At</t>
  </si>
  <si>
    <t>Purpose:</t>
  </si>
  <si>
    <t>Survey Metro website user opinions to assess the website's effectiveness as a source of information and tool for engagement.</t>
  </si>
  <si>
    <t xml:space="preserve">This document contains the raw data from 470 responses to an online survey conducted from April 28 to June 4, 2010. </t>
  </si>
  <si>
    <t>F</t>
  </si>
  <si>
    <t>Title:</t>
  </si>
  <si>
    <t>2010 Survey of Metro Website Users</t>
  </si>
  <si>
    <t>#</t>
  </si>
  <si>
    <t>Question</t>
  </si>
  <si>
    <t>Value</t>
  </si>
  <si>
    <t>Label</t>
  </si>
  <si>
    <t>Column</t>
  </si>
  <si>
    <t>What were you looking for?</t>
  </si>
  <si>
    <t>Text</t>
  </si>
  <si>
    <t>O</t>
  </si>
  <si>
    <t>blank</t>
  </si>
  <si>
    <t>Contact information</t>
  </si>
  <si>
    <t>Council/committee minutes and times</t>
  </si>
  <si>
    <t>General Metro information</t>
  </si>
  <si>
    <t>Hours, directions, rates</t>
  </si>
  <si>
    <t>Newsletters/Facebook</t>
  </si>
  <si>
    <t>Budget</t>
  </si>
  <si>
    <t>Metro code/legislation</t>
  </si>
  <si>
    <t>Composting</t>
  </si>
  <si>
    <t>Hazardous waste</t>
  </si>
  <si>
    <t>Other solid waste</t>
  </si>
  <si>
    <t>Yard debris</t>
  </si>
  <si>
    <t>Natural gardening</t>
  </si>
  <si>
    <t>UBG, 2040, Functional Plan</t>
  </si>
  <si>
    <t>Zoo</t>
  </si>
  <si>
    <t>specific transportation project</t>
  </si>
  <si>
    <t>Construction Excise Tax grant</t>
  </si>
  <si>
    <t>Other planning</t>
  </si>
  <si>
    <t>Cemetaries</t>
  </si>
  <si>
    <t>Maps &amp; data</t>
  </si>
  <si>
    <t>Bike map &amp; information</t>
  </si>
  <si>
    <t>Recreation</t>
  </si>
  <si>
    <t>Natural areas</t>
  </si>
  <si>
    <t>General sustainability info</t>
  </si>
  <si>
    <t>Contractor business license</t>
  </si>
  <si>
    <t>Other</t>
  </si>
  <si>
    <t>Did you find what you were looking for?</t>
  </si>
  <si>
    <t>Yes</t>
  </si>
  <si>
    <t>P</t>
  </si>
  <si>
    <t>No</t>
  </si>
  <si>
    <t>How often do you visit the website?</t>
  </si>
  <si>
    <t>Daily</t>
  </si>
  <si>
    <t>Q</t>
  </si>
  <si>
    <t>About once a week</t>
  </si>
  <si>
    <t>About once a month</t>
  </si>
  <si>
    <t>Every 6 months or less</t>
  </si>
  <si>
    <t>First time</t>
  </si>
  <si>
    <t>Navigation: Information is easy to find</t>
  </si>
  <si>
    <t>Agree</t>
  </si>
  <si>
    <t>Somewhat agree</t>
  </si>
  <si>
    <t>Somewhat disagree</t>
  </si>
  <si>
    <t>Disagree</t>
  </si>
  <si>
    <t>Readability:  Information is easy to understand</t>
  </si>
  <si>
    <t>Content:  Information is useful to me</t>
  </si>
  <si>
    <t>Return:  I am likely to use the website again</t>
  </si>
  <si>
    <t>Satisfaction:  Overall, I am satisfied</t>
  </si>
  <si>
    <t>If dissatisfied, what was the primary reason?</t>
  </si>
  <si>
    <t>Navigation - The organization of the site and how easy it is to navigate</t>
  </si>
  <si>
    <t xml:space="preserve">Navigation - Site Search: The utility and effectiveness of the site's search tool.  </t>
  </si>
  <si>
    <t>Navigation - Text heavy</t>
  </si>
  <si>
    <t>Couldn't find what I was looking for (couldn't determine reason)</t>
  </si>
  <si>
    <t>Functionality - The usefulness, convenience and variety of online features</t>
  </si>
  <si>
    <t>Functionality - Problems with Find a Recycler feature</t>
  </si>
  <si>
    <t>Site content - the freshness of info, nothing new</t>
  </si>
  <si>
    <t>Site content - The accuracy, and quality of news, information and content</t>
  </si>
  <si>
    <t>Site content - Other Languages</t>
  </si>
  <si>
    <t>Positive feedback</t>
  </si>
  <si>
    <t>Couldn't code, not website related</t>
  </si>
  <si>
    <t>Trust:  In general I trust info from Metro</t>
  </si>
  <si>
    <t>No Opinion  N/A</t>
  </si>
  <si>
    <t>Participation:  I feel Metro wants to hear my viewpoint.</t>
  </si>
  <si>
    <t>12a</t>
  </si>
  <si>
    <t>Testify at a meeting or hearing</t>
  </si>
  <si>
    <t>Selected</t>
  </si>
  <si>
    <t>12b</t>
  </si>
  <si>
    <t>Completing a survey on the website</t>
  </si>
  <si>
    <t>12c</t>
  </si>
  <si>
    <t>Emailing or calling a Councilor or staff</t>
  </si>
  <si>
    <t>12d</t>
  </si>
  <si>
    <t>Serving on a committee or group</t>
  </si>
  <si>
    <t>12f</t>
  </si>
  <si>
    <t>Age</t>
  </si>
  <si>
    <t>21 years and under</t>
  </si>
  <si>
    <t>22 to 34</t>
  </si>
  <si>
    <t>25 to 44</t>
  </si>
  <si>
    <t>45 to 54</t>
  </si>
  <si>
    <t>55 to 64</t>
  </si>
  <si>
    <t>65 and over</t>
  </si>
  <si>
    <t>A</t>
  </si>
  <si>
    <t>B</t>
  </si>
  <si>
    <t>C</t>
  </si>
  <si>
    <t>D</t>
  </si>
  <si>
    <t>E</t>
  </si>
  <si>
    <t>G</t>
  </si>
  <si>
    <t>H</t>
  </si>
  <si>
    <t>I</t>
  </si>
  <si>
    <t>J</t>
  </si>
  <si>
    <t>K</t>
  </si>
  <si>
    <t>L</t>
  </si>
  <si>
    <t>M</t>
  </si>
  <si>
    <t>N</t>
  </si>
  <si>
    <t>Q12a In the last 6 months, have you shared your views with Metro by (please select all that apply): [Testifying at a Metro meeting or hearing]</t>
  </si>
  <si>
    <t>Q12b In the last 6 months, have you shared your views with Metro by (please select all that apply): [Completing a survey on the Metro website (not including this survey)]</t>
  </si>
  <si>
    <t>Q12c In the last 6 months, have you shared your views with Metro by (please select all that apply): [Emailing or calling a Metro Councilor or staff person]</t>
  </si>
  <si>
    <t>Q12d In the last 6 months, have you shared your views with Metro by (please select all that apply): [Serving on a committee or group]</t>
  </si>
  <si>
    <t>Q12e In the last 6 months, have you shared your views with Metro by (please select all that apply): [other]</t>
  </si>
  <si>
    <t>Q13 Age</t>
  </si>
  <si>
    <t>Q14 Zip code</t>
  </si>
  <si>
    <t>In the last 6 months have you shared your views with Metro by (please select all that apply):</t>
  </si>
  <si>
    <r>
      <t xml:space="preserve">Please see the </t>
    </r>
    <r>
      <rPr>
        <b/>
        <sz val="10"/>
        <color indexed="8"/>
        <rFont val="Calibri"/>
        <family val="2"/>
      </rPr>
      <t>Codebook tab</t>
    </r>
    <r>
      <rPr>
        <sz val="10"/>
        <color indexed="8"/>
        <rFont val="Calibri"/>
        <family val="2"/>
      </rPr>
      <t xml:space="preserve"> for an index to codes, list of survey questions, and response categories.</t>
    </r>
  </si>
  <si>
    <t>Note:  Based on the limited design of the survey, results should not be generalized.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</si>
</sst>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1"/>
      <color indexed="8"/>
      <name val="Calibri"/>
      <family val="2"/>
    </font>
    <font>
      <b/>
      <sz val="10"/>
      <color indexed="8"/>
      <name val="Arial"/>
      <family val="2"/>
    </font>
    <font>
      <b/>
      <sz val="12"/>
      <color indexed="18"/>
      <name val="Calibri"/>
      <family val="2"/>
    </font>
    <font>
      <sz val="10"/>
      <color indexed="8"/>
      <name val="Calibri"/>
      <family val="2"/>
    </font>
    <font>
      <b/>
      <sz val="10"/>
      <color indexed="8"/>
      <name val="Calibri"/>
      <family val="2"/>
    </font>
    <font>
      <sz val="12"/>
      <name val="Calibri"/>
      <family val="2"/>
    </font>
    <font>
      <b/>
      <sz val="12"/>
      <name val="Calibri"/>
      <family val="2"/>
    </font>
    <font>
      <b/>
      <u val="single"/>
      <sz val="10"/>
      <color indexed="8"/>
      <name val="Calibri"/>
      <family val="2"/>
    </font>
    <font>
      <b/>
      <sz val="10"/>
      <color indexed="10"/>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tint="-0.24997000396251678"/>
      <name val="Calibri"/>
      <family val="2"/>
    </font>
    <font>
      <sz val="10"/>
      <color theme="1"/>
      <name val="Calibri"/>
      <family val="2"/>
    </font>
    <font>
      <b/>
      <sz val="10"/>
      <color theme="1"/>
      <name val="Calibri"/>
      <family val="2"/>
    </font>
    <font>
      <b/>
      <u val="single"/>
      <sz val="10"/>
      <color theme="1"/>
      <name val="Calibri"/>
      <family val="2"/>
    </font>
    <font>
      <b/>
      <sz val="10"/>
      <color theme="1"/>
      <name val="Arial"/>
      <family val="2"/>
    </font>
    <font>
      <b/>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0" fillId="0" borderId="0" xfId="0" applyAlignment="1">
      <alignment wrapText="1"/>
    </xf>
    <xf numFmtId="0" fontId="0" fillId="0" borderId="0" xfId="0" applyNumberFormat="1" applyAlignment="1">
      <alignment wrapText="1"/>
    </xf>
    <xf numFmtId="14" fontId="0" fillId="0" borderId="0" xfId="0" applyNumberFormat="1" applyAlignment="1">
      <alignment/>
    </xf>
    <xf numFmtId="0" fontId="0" fillId="0" borderId="0" xfId="0" applyAlignment="1">
      <alignment vertical="center"/>
    </xf>
    <xf numFmtId="0" fontId="0" fillId="0" borderId="10" xfId="0" applyBorder="1" applyAlignment="1">
      <alignment horizontal="right"/>
    </xf>
    <xf numFmtId="0" fontId="0" fillId="0" borderId="0" xfId="0" applyBorder="1" applyAlignment="1">
      <alignment/>
    </xf>
    <xf numFmtId="0" fontId="0" fillId="0" borderId="0" xfId="0" applyBorder="1" applyAlignment="1">
      <alignment horizontal="right"/>
    </xf>
    <xf numFmtId="0" fontId="0" fillId="0" borderId="11"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12" xfId="0" applyBorder="1" applyAlignment="1">
      <alignment horizontal="right"/>
    </xf>
    <xf numFmtId="0" fontId="0" fillId="0" borderId="13" xfId="0" applyBorder="1" applyAlignment="1">
      <alignment/>
    </xf>
    <xf numFmtId="0" fontId="0" fillId="0" borderId="13" xfId="0" applyBorder="1" applyAlignment="1">
      <alignment horizontal="right"/>
    </xf>
    <xf numFmtId="0" fontId="0" fillId="0" borderId="14" xfId="0" applyBorder="1" applyAlignment="1">
      <alignment/>
    </xf>
    <xf numFmtId="0" fontId="0" fillId="0" borderId="0" xfId="0" applyAlignment="1">
      <alignment horizontal="righ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6" fillId="0" borderId="0" xfId="0" applyFont="1" applyAlignment="1">
      <alignment/>
    </xf>
    <xf numFmtId="0" fontId="46" fillId="0" borderId="0" xfId="0" applyFont="1" applyAlignment="1">
      <alignment/>
    </xf>
    <xf numFmtId="0" fontId="7" fillId="0" borderId="0" xfId="0" applyFont="1" applyAlignment="1">
      <alignment/>
    </xf>
    <xf numFmtId="14" fontId="46" fillId="0" borderId="0" xfId="0" applyNumberFormat="1" applyFont="1" applyAlignment="1">
      <alignment horizontal="left"/>
    </xf>
    <xf numFmtId="0" fontId="48" fillId="0" borderId="0" xfId="0" applyFont="1" applyAlignment="1">
      <alignment/>
    </xf>
    <xf numFmtId="0" fontId="0" fillId="33" borderId="0" xfId="0" applyFill="1" applyAlignment="1">
      <alignment wrapText="1"/>
    </xf>
    <xf numFmtId="0" fontId="0" fillId="33" borderId="0" xfId="0" applyFill="1" applyAlignment="1">
      <alignment/>
    </xf>
    <xf numFmtId="14" fontId="0" fillId="33" borderId="0" xfId="0" applyNumberFormat="1" applyFill="1" applyAlignment="1">
      <alignment/>
    </xf>
    <xf numFmtId="0" fontId="0" fillId="33" borderId="0" xfId="0" applyNumberFormat="1" applyFill="1" applyAlignment="1">
      <alignment wrapText="1"/>
    </xf>
    <xf numFmtId="0" fontId="49" fillId="0" borderId="15" xfId="0" applyFont="1" applyBorder="1" applyAlignment="1">
      <alignment vertical="center" wrapText="1"/>
    </xf>
    <xf numFmtId="0" fontId="49" fillId="0" borderId="15" xfId="0" applyFont="1" applyBorder="1" applyAlignment="1">
      <alignment vertical="center"/>
    </xf>
    <xf numFmtId="0" fontId="49" fillId="0" borderId="16" xfId="0" applyFont="1" applyBorder="1" applyAlignment="1">
      <alignment horizontal="right"/>
    </xf>
    <xf numFmtId="0" fontId="49" fillId="0" borderId="17" xfId="0" applyFont="1" applyBorder="1" applyAlignment="1">
      <alignment/>
    </xf>
    <xf numFmtId="0" fontId="49" fillId="0" borderId="17" xfId="0" applyFont="1" applyBorder="1" applyAlignment="1">
      <alignment horizontal="right"/>
    </xf>
    <xf numFmtId="0" fontId="49" fillId="0" borderId="17" xfId="0" applyFont="1" applyBorder="1" applyAlignment="1">
      <alignment horizontal="left"/>
    </xf>
    <xf numFmtId="0" fontId="49" fillId="0" borderId="18" xfId="0" applyFont="1" applyBorder="1" applyAlignment="1">
      <alignment horizontal="left"/>
    </xf>
    <xf numFmtId="0" fontId="5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J19" sqref="J19"/>
    </sheetView>
  </sheetViews>
  <sheetFormatPr defaultColWidth="8.8515625" defaultRowHeight="12.75"/>
  <cols>
    <col min="1" max="1" width="18.140625" style="17" customWidth="1"/>
    <col min="2" max="2" width="11.7109375" style="17" customWidth="1"/>
    <col min="3" max="16384" width="8.8515625" style="17" customWidth="1"/>
  </cols>
  <sheetData>
    <row r="1" spans="1:2" ht="15">
      <c r="A1" s="16" t="s">
        <v>629</v>
      </c>
      <c r="B1" s="16" t="s">
        <v>630</v>
      </c>
    </row>
    <row r="2" spans="1:2" ht="18" customHeight="1">
      <c r="A2" s="18" t="s">
        <v>619</v>
      </c>
      <c r="B2" s="17" t="s">
        <v>620</v>
      </c>
    </row>
    <row r="3" spans="1:2" ht="13.5">
      <c r="A3" s="18" t="s">
        <v>621</v>
      </c>
      <c r="B3" s="22">
        <v>40450</v>
      </c>
    </row>
    <row r="4" spans="1:2" ht="13.5">
      <c r="A4" s="18" t="s">
        <v>622</v>
      </c>
      <c r="B4" s="17" t="s">
        <v>623</v>
      </c>
    </row>
    <row r="5" spans="1:2" ht="13.5">
      <c r="A5" s="18" t="s">
        <v>625</v>
      </c>
      <c r="B5" s="23" t="s">
        <v>626</v>
      </c>
    </row>
    <row r="7" ht="13.5">
      <c r="A7" s="17" t="s">
        <v>627</v>
      </c>
    </row>
    <row r="8" ht="13.5">
      <c r="A8" s="17" t="s">
        <v>738</v>
      </c>
    </row>
    <row r="9" ht="13.5">
      <c r="A9" s="18"/>
    </row>
    <row r="10" ht="13.5">
      <c r="A10" s="35" t="s">
        <v>739</v>
      </c>
    </row>
    <row r="11" ht="13.5">
      <c r="A11" s="18"/>
    </row>
    <row r="12" ht="13.5">
      <c r="A12" s="18"/>
    </row>
    <row r="13" ht="13.5">
      <c r="A13" s="18"/>
    </row>
    <row r="14" ht="13.5">
      <c r="A14" s="18"/>
    </row>
    <row r="17" spans="1:5" ht="15">
      <c r="A17" s="19"/>
      <c r="B17" s="20"/>
      <c r="C17" s="20"/>
      <c r="D17" s="20"/>
      <c r="E17" s="20"/>
    </row>
    <row r="18" spans="1:5" ht="13.5">
      <c r="A18" s="20"/>
      <c r="B18" s="20"/>
      <c r="C18" s="20"/>
      <c r="D18" s="20"/>
      <c r="E18" s="20"/>
    </row>
    <row r="19" spans="1:5" ht="15">
      <c r="A19" s="21"/>
      <c r="B19" s="20"/>
      <c r="C19" s="20"/>
      <c r="D19" s="20"/>
      <c r="E19" s="20"/>
    </row>
    <row r="20" spans="1:5" ht="15">
      <c r="A20" s="19"/>
      <c r="B20" s="20"/>
      <c r="C20" s="20"/>
      <c r="D20" s="20"/>
      <c r="E20" s="20"/>
    </row>
    <row r="21" spans="1:5" ht="15">
      <c r="A21" s="19"/>
      <c r="B21" s="20"/>
      <c r="C21" s="20"/>
      <c r="D21" s="20"/>
      <c r="E21" s="20"/>
    </row>
    <row r="22" spans="1:5" ht="15">
      <c r="A22" s="19"/>
      <c r="B22" s="20"/>
      <c r="C22" s="20"/>
      <c r="D22" s="20"/>
      <c r="E22" s="20"/>
    </row>
    <row r="23" spans="1:5" ht="15">
      <c r="A23" s="19"/>
      <c r="B23" s="20"/>
      <c r="C23" s="20"/>
      <c r="D23" s="20"/>
      <c r="E23" s="20"/>
    </row>
    <row r="24" spans="1:5" ht="15">
      <c r="A24" s="19"/>
      <c r="B24" s="20"/>
      <c r="C24" s="20"/>
      <c r="D24" s="20"/>
      <c r="E24" s="20"/>
    </row>
    <row r="25" spans="1:5" ht="15">
      <c r="A25" s="19"/>
      <c r="B25" s="20"/>
      <c r="C25" s="20"/>
      <c r="D25" s="20"/>
      <c r="E25" s="20"/>
    </row>
    <row r="26" spans="1:5" ht="15">
      <c r="A26" s="19"/>
      <c r="B26" s="20"/>
      <c r="C26" s="20"/>
      <c r="D26" s="20"/>
      <c r="E26" s="20"/>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S472"/>
  <sheetViews>
    <sheetView zoomScalePageLayoutView="0" workbookViewId="0" topLeftCell="A1">
      <selection activeCell="C473" sqref="C473"/>
    </sheetView>
  </sheetViews>
  <sheetFormatPr defaultColWidth="9.140625" defaultRowHeight="12.75"/>
  <cols>
    <col min="1" max="1" width="70.140625" style="1" customWidth="1"/>
    <col min="2" max="8" width="8.8515625" style="0" customWidth="1"/>
    <col min="9" max="9" width="73.7109375" style="1" customWidth="1"/>
    <col min="10" max="18" width="8.8515625" style="0" customWidth="1"/>
    <col min="19" max="19" width="14.421875" style="0" bestFit="1" customWidth="1"/>
  </cols>
  <sheetData>
    <row r="2" spans="1:19" s="4" customFormat="1" ht="48" customHeight="1">
      <c r="A2" s="28" t="s">
        <v>0</v>
      </c>
      <c r="B2" s="29" t="s">
        <v>1</v>
      </c>
      <c r="C2" s="29" t="s">
        <v>2</v>
      </c>
      <c r="D2" s="29" t="s">
        <v>3</v>
      </c>
      <c r="E2" s="29" t="s">
        <v>4</v>
      </c>
      <c r="F2" s="29" t="s">
        <v>5</v>
      </c>
      <c r="G2" s="29" t="s">
        <v>6</v>
      </c>
      <c r="H2" s="29" t="s">
        <v>7</v>
      </c>
      <c r="I2" s="28" t="s">
        <v>8</v>
      </c>
      <c r="J2" s="29" t="s">
        <v>9</v>
      </c>
      <c r="K2" s="29" t="s">
        <v>10</v>
      </c>
      <c r="L2" s="29" t="s">
        <v>730</v>
      </c>
      <c r="M2" s="29" t="s">
        <v>731</v>
      </c>
      <c r="N2" s="29" t="s">
        <v>732</v>
      </c>
      <c r="O2" s="29" t="s">
        <v>733</v>
      </c>
      <c r="P2" s="29" t="s">
        <v>734</v>
      </c>
      <c r="Q2" s="29" t="s">
        <v>735</v>
      </c>
      <c r="R2" s="29" t="s">
        <v>736</v>
      </c>
      <c r="S2" s="29" t="s">
        <v>624</v>
      </c>
    </row>
    <row r="3" spans="1:19" s="25" customFormat="1" ht="26.25">
      <c r="A3" s="24" t="s">
        <v>514</v>
      </c>
      <c r="B3" s="25">
        <v>1</v>
      </c>
      <c r="C3" s="25">
        <f>COUNT(B3)</f>
        <v>1</v>
      </c>
      <c r="D3" s="25">
        <v>3</v>
      </c>
      <c r="E3" s="25">
        <v>4</v>
      </c>
      <c r="F3" s="25">
        <v>3</v>
      </c>
      <c r="G3" s="25">
        <v>3</v>
      </c>
      <c r="H3" s="25">
        <v>3</v>
      </c>
      <c r="I3" s="24"/>
      <c r="J3" s="25">
        <v>2</v>
      </c>
      <c r="K3" s="25">
        <v>3</v>
      </c>
      <c r="P3" s="25" t="s">
        <v>515</v>
      </c>
      <c r="Q3" s="25">
        <v>4</v>
      </c>
      <c r="R3" s="25">
        <v>97239</v>
      </c>
      <c r="S3" s="26">
        <v>40296.82131944445</v>
      </c>
    </row>
    <row r="4" spans="1:19" ht="12.75">
      <c r="A4" s="1" t="s">
        <v>343</v>
      </c>
      <c r="B4">
        <v>1</v>
      </c>
      <c r="C4">
        <v>4</v>
      </c>
      <c r="D4">
        <v>2</v>
      </c>
      <c r="E4">
        <v>4</v>
      </c>
      <c r="F4">
        <v>4</v>
      </c>
      <c r="G4">
        <v>4</v>
      </c>
      <c r="H4">
        <v>3</v>
      </c>
      <c r="I4" s="1" t="s">
        <v>344</v>
      </c>
      <c r="J4">
        <v>4</v>
      </c>
      <c r="K4">
        <v>3</v>
      </c>
      <c r="Q4">
        <v>2</v>
      </c>
      <c r="R4">
        <v>97214</v>
      </c>
      <c r="S4" s="3">
        <v>40296.8440162037</v>
      </c>
    </row>
    <row r="5" spans="1:19" s="25" customFormat="1" ht="12.75">
      <c r="A5" s="24" t="s">
        <v>174</v>
      </c>
      <c r="B5" s="25">
        <v>1</v>
      </c>
      <c r="C5" s="25">
        <v>5</v>
      </c>
      <c r="D5" s="25">
        <v>4</v>
      </c>
      <c r="E5" s="25">
        <v>4</v>
      </c>
      <c r="F5" s="25">
        <v>4</v>
      </c>
      <c r="G5" s="25">
        <v>2</v>
      </c>
      <c r="H5" s="25">
        <v>4</v>
      </c>
      <c r="I5" s="24" t="s">
        <v>175</v>
      </c>
      <c r="J5" s="25">
        <v>4</v>
      </c>
      <c r="K5" s="25">
        <v>4</v>
      </c>
      <c r="Q5" s="25">
        <v>6</v>
      </c>
      <c r="R5" s="25">
        <v>97132</v>
      </c>
      <c r="S5" s="26">
        <v>40297.00761574074</v>
      </c>
    </row>
    <row r="6" spans="1:19" ht="12.75">
      <c r="A6" s="1" t="s">
        <v>459</v>
      </c>
      <c r="B6">
        <v>1</v>
      </c>
      <c r="C6">
        <v>2</v>
      </c>
      <c r="D6">
        <v>4</v>
      </c>
      <c r="E6">
        <v>4</v>
      </c>
      <c r="F6">
        <v>4</v>
      </c>
      <c r="G6">
        <v>4</v>
      </c>
      <c r="H6">
        <v>4</v>
      </c>
      <c r="J6">
        <v>4</v>
      </c>
      <c r="K6">
        <v>4</v>
      </c>
      <c r="Q6">
        <v>4</v>
      </c>
      <c r="R6">
        <v>97223</v>
      </c>
      <c r="S6" s="3">
        <v>40297.03341435185</v>
      </c>
    </row>
    <row r="7" spans="1:19" s="25" customFormat="1" ht="12.75">
      <c r="A7" s="24" t="s">
        <v>480</v>
      </c>
      <c r="B7" s="25">
        <v>0</v>
      </c>
      <c r="C7" s="25">
        <v>2</v>
      </c>
      <c r="D7" s="25">
        <v>2</v>
      </c>
      <c r="E7" s="25">
        <v>3</v>
      </c>
      <c r="F7" s="25">
        <v>3</v>
      </c>
      <c r="G7" s="25">
        <v>3</v>
      </c>
      <c r="H7" s="25">
        <v>2</v>
      </c>
      <c r="I7" s="24" t="s">
        <v>481</v>
      </c>
      <c r="J7" s="25">
        <v>3</v>
      </c>
      <c r="K7" s="25">
        <v>3</v>
      </c>
      <c r="Q7" s="25">
        <v>5</v>
      </c>
      <c r="R7" s="25">
        <v>97230</v>
      </c>
      <c r="S7" s="26">
        <v>40297.434699074074</v>
      </c>
    </row>
    <row r="8" spans="1:19" ht="12.75">
      <c r="A8" s="1" t="s">
        <v>312</v>
      </c>
      <c r="B8">
        <v>1</v>
      </c>
      <c r="C8">
        <v>2</v>
      </c>
      <c r="D8">
        <v>4</v>
      </c>
      <c r="E8">
        <v>4</v>
      </c>
      <c r="F8">
        <v>4</v>
      </c>
      <c r="G8">
        <v>4</v>
      </c>
      <c r="H8">
        <v>4</v>
      </c>
      <c r="J8">
        <v>4</v>
      </c>
      <c r="K8">
        <v>4</v>
      </c>
      <c r="Q8">
        <v>3</v>
      </c>
      <c r="R8">
        <v>97212</v>
      </c>
      <c r="S8" s="3">
        <v>40297.53346064815</v>
      </c>
    </row>
    <row r="9" spans="1:19" s="25" customFormat="1" ht="26.25">
      <c r="A9" s="24" t="s">
        <v>150</v>
      </c>
      <c r="B9" s="25">
        <v>0</v>
      </c>
      <c r="C9" s="25">
        <v>4</v>
      </c>
      <c r="D9" s="25">
        <v>2</v>
      </c>
      <c r="E9" s="25">
        <v>4</v>
      </c>
      <c r="F9" s="25">
        <v>4</v>
      </c>
      <c r="G9" s="25">
        <v>4</v>
      </c>
      <c r="H9" s="25">
        <v>3</v>
      </c>
      <c r="I9" s="24"/>
      <c r="J9" s="25">
        <v>4</v>
      </c>
      <c r="K9" s="25">
        <v>4</v>
      </c>
      <c r="N9" s="25">
        <v>1</v>
      </c>
      <c r="Q9" s="25">
        <v>2</v>
      </c>
      <c r="R9" s="25">
        <v>97089</v>
      </c>
      <c r="S9" s="26">
        <v>40297.53953703704</v>
      </c>
    </row>
    <row r="10" spans="1:19" ht="12.75">
      <c r="A10" s="1" t="s">
        <v>530</v>
      </c>
      <c r="B10">
        <v>1</v>
      </c>
      <c r="C10">
        <v>0</v>
      </c>
      <c r="D10">
        <v>4</v>
      </c>
      <c r="E10">
        <v>4</v>
      </c>
      <c r="F10">
        <v>4</v>
      </c>
      <c r="G10">
        <v>4</v>
      </c>
      <c r="H10">
        <v>4</v>
      </c>
      <c r="J10">
        <v>4</v>
      </c>
      <c r="K10">
        <v>4</v>
      </c>
      <c r="Q10">
        <v>5</v>
      </c>
      <c r="R10">
        <v>97267</v>
      </c>
      <c r="S10" s="3">
        <v>40297.69574074074</v>
      </c>
    </row>
    <row r="11" spans="1:19" s="25" customFormat="1" ht="26.25">
      <c r="A11" s="24" t="s">
        <v>101</v>
      </c>
      <c r="B11" s="25">
        <v>0</v>
      </c>
      <c r="C11" s="25">
        <v>0</v>
      </c>
      <c r="D11" s="25">
        <v>1</v>
      </c>
      <c r="E11" s="25">
        <v>3</v>
      </c>
      <c r="F11" s="25">
        <v>3</v>
      </c>
      <c r="G11" s="25">
        <v>4</v>
      </c>
      <c r="H11" s="25">
        <v>2</v>
      </c>
      <c r="I11" s="24" t="s">
        <v>102</v>
      </c>
      <c r="J11" s="25">
        <v>4</v>
      </c>
      <c r="K11" s="25">
        <v>3</v>
      </c>
      <c r="L11" s="25">
        <v>1</v>
      </c>
      <c r="M11" s="25">
        <v>1</v>
      </c>
      <c r="N11" s="25">
        <v>1</v>
      </c>
      <c r="O11" s="25">
        <v>1</v>
      </c>
      <c r="Q11" s="25">
        <v>4</v>
      </c>
      <c r="R11" s="25">
        <v>97035</v>
      </c>
      <c r="S11" s="26">
        <v>40297.75144675926</v>
      </c>
    </row>
    <row r="12" spans="1:19" ht="26.25">
      <c r="A12" s="1" t="s">
        <v>286</v>
      </c>
      <c r="B12">
        <v>1</v>
      </c>
      <c r="C12">
        <v>3</v>
      </c>
      <c r="D12">
        <v>3</v>
      </c>
      <c r="E12">
        <v>3</v>
      </c>
      <c r="F12">
        <v>4</v>
      </c>
      <c r="G12">
        <v>4</v>
      </c>
      <c r="H12">
        <v>3</v>
      </c>
      <c r="I12" s="1" t="s">
        <v>287</v>
      </c>
      <c r="J12">
        <v>4</v>
      </c>
      <c r="K12">
        <v>3</v>
      </c>
      <c r="N12">
        <v>1</v>
      </c>
      <c r="Q12">
        <v>4</v>
      </c>
      <c r="R12">
        <v>97211</v>
      </c>
      <c r="S12" s="3">
        <v>40298.04673611111</v>
      </c>
    </row>
    <row r="13" spans="1:19" s="25" customFormat="1" ht="26.25">
      <c r="A13" s="24" t="s">
        <v>277</v>
      </c>
      <c r="B13" s="25">
        <v>1</v>
      </c>
      <c r="C13" s="25">
        <v>3</v>
      </c>
      <c r="D13" s="25">
        <v>4</v>
      </c>
      <c r="E13" s="25">
        <v>4</v>
      </c>
      <c r="F13" s="25">
        <v>4</v>
      </c>
      <c r="G13" s="25">
        <v>4</v>
      </c>
      <c r="H13" s="25">
        <v>4</v>
      </c>
      <c r="I13" s="24" t="s">
        <v>278</v>
      </c>
      <c r="J13" s="25">
        <v>4</v>
      </c>
      <c r="K13" s="25">
        <v>4</v>
      </c>
      <c r="Q13" s="25">
        <v>6</v>
      </c>
      <c r="R13" s="25">
        <v>97211</v>
      </c>
      <c r="S13" s="26">
        <v>40298.0522337963</v>
      </c>
    </row>
    <row r="14" spans="1:19" ht="12.75">
      <c r="A14" s="1" t="s">
        <v>517</v>
      </c>
      <c r="B14">
        <v>1</v>
      </c>
      <c r="C14">
        <v>4</v>
      </c>
      <c r="D14">
        <v>3</v>
      </c>
      <c r="E14">
        <v>3</v>
      </c>
      <c r="F14">
        <v>3</v>
      </c>
      <c r="G14">
        <v>4</v>
      </c>
      <c r="H14">
        <v>3</v>
      </c>
      <c r="J14">
        <v>3</v>
      </c>
      <c r="K14">
        <v>2</v>
      </c>
      <c r="Q14">
        <v>4</v>
      </c>
      <c r="R14">
        <v>97239</v>
      </c>
      <c r="S14" s="3">
        <v>40298.39219907407</v>
      </c>
    </row>
    <row r="15" spans="1:19" s="25" customFormat="1" ht="12.75">
      <c r="A15" s="24" t="s">
        <v>167</v>
      </c>
      <c r="B15" s="25">
        <v>1</v>
      </c>
      <c r="C15" s="25">
        <v>3</v>
      </c>
      <c r="D15" s="25">
        <v>3</v>
      </c>
      <c r="E15" s="25">
        <v>4</v>
      </c>
      <c r="F15" s="25">
        <v>4</v>
      </c>
      <c r="G15" s="25">
        <v>4</v>
      </c>
      <c r="H15" s="25">
        <v>4</v>
      </c>
      <c r="I15" s="24"/>
      <c r="J15" s="25">
        <v>4</v>
      </c>
      <c r="K15" s="25">
        <v>4</v>
      </c>
      <c r="Q15" s="25">
        <v>4</v>
      </c>
      <c r="R15" s="25">
        <v>97123</v>
      </c>
      <c r="S15" s="26">
        <v>40298.421585648146</v>
      </c>
    </row>
    <row r="16" spans="2:19" ht="12.75">
      <c r="B16">
        <v>1</v>
      </c>
      <c r="C16">
        <v>0</v>
      </c>
      <c r="D16">
        <v>4</v>
      </c>
      <c r="E16">
        <v>4</v>
      </c>
      <c r="F16">
        <v>4</v>
      </c>
      <c r="G16">
        <v>4</v>
      </c>
      <c r="H16">
        <v>4</v>
      </c>
      <c r="J16">
        <v>4</v>
      </c>
      <c r="K16">
        <v>4</v>
      </c>
      <c r="Q16">
        <v>5</v>
      </c>
      <c r="R16">
        <v>97225</v>
      </c>
      <c r="S16" s="3">
        <v>40298.49113425926</v>
      </c>
    </row>
    <row r="17" spans="1:19" s="25" customFormat="1" ht="12.75">
      <c r="A17" s="24" t="s">
        <v>34</v>
      </c>
      <c r="B17" s="25">
        <v>1</v>
      </c>
      <c r="C17" s="25">
        <v>4</v>
      </c>
      <c r="D17" s="25">
        <v>4</v>
      </c>
      <c r="E17" s="25">
        <v>4</v>
      </c>
      <c r="F17" s="25">
        <v>3</v>
      </c>
      <c r="G17" s="25">
        <v>4</v>
      </c>
      <c r="H17" s="25">
        <v>4</v>
      </c>
      <c r="I17" s="24"/>
      <c r="J17" s="25">
        <v>4</v>
      </c>
      <c r="K17" s="25">
        <v>0</v>
      </c>
      <c r="Q17" s="25">
        <v>3</v>
      </c>
      <c r="R17" s="25">
        <v>97035</v>
      </c>
      <c r="S17" s="26">
        <v>40298.50581018518</v>
      </c>
    </row>
    <row r="18" spans="1:19" ht="12.75">
      <c r="A18" s="1" t="s">
        <v>45</v>
      </c>
      <c r="B18">
        <v>1</v>
      </c>
      <c r="C18">
        <v>2</v>
      </c>
      <c r="D18">
        <v>4</v>
      </c>
      <c r="E18">
        <v>4</v>
      </c>
      <c r="F18">
        <v>4</v>
      </c>
      <c r="G18">
        <v>4</v>
      </c>
      <c r="H18">
        <v>4</v>
      </c>
      <c r="J18">
        <v>4</v>
      </c>
      <c r="K18">
        <v>4</v>
      </c>
      <c r="Q18">
        <v>3</v>
      </c>
      <c r="R18">
        <v>97006</v>
      </c>
      <c r="S18" s="3">
        <v>40298.572384259256</v>
      </c>
    </row>
    <row r="19" spans="1:19" s="25" customFormat="1" ht="12.75">
      <c r="A19" s="24" t="s">
        <v>34</v>
      </c>
      <c r="B19" s="25">
        <v>1</v>
      </c>
      <c r="C19" s="25">
        <v>2</v>
      </c>
      <c r="D19" s="25">
        <v>4</v>
      </c>
      <c r="E19" s="25">
        <v>4</v>
      </c>
      <c r="F19" s="25">
        <v>4</v>
      </c>
      <c r="G19" s="25">
        <v>4</v>
      </c>
      <c r="H19" s="25">
        <v>4</v>
      </c>
      <c r="I19" s="24"/>
      <c r="J19" s="25">
        <v>4</v>
      </c>
      <c r="K19" s="25">
        <v>4</v>
      </c>
      <c r="Q19" s="25">
        <v>4</v>
      </c>
      <c r="R19" s="25">
        <v>97225</v>
      </c>
      <c r="S19" s="26">
        <v>40298.63854166667</v>
      </c>
    </row>
    <row r="20" spans="1:19" ht="12.75">
      <c r="A20" s="1" t="s">
        <v>230</v>
      </c>
      <c r="B20">
        <v>0</v>
      </c>
      <c r="C20">
        <v>4</v>
      </c>
      <c r="D20">
        <v>1</v>
      </c>
      <c r="E20">
        <v>3</v>
      </c>
      <c r="F20">
        <v>3</v>
      </c>
      <c r="G20">
        <v>4</v>
      </c>
      <c r="H20">
        <v>1</v>
      </c>
      <c r="I20" s="1" t="s">
        <v>231</v>
      </c>
      <c r="J20">
        <v>4</v>
      </c>
      <c r="K20">
        <v>4</v>
      </c>
      <c r="M20">
        <v>1</v>
      </c>
      <c r="P20" t="s">
        <v>232</v>
      </c>
      <c r="Q20">
        <v>3</v>
      </c>
      <c r="R20">
        <v>97203</v>
      </c>
      <c r="S20" s="3">
        <v>40298.747083333335</v>
      </c>
    </row>
    <row r="21" spans="1:19" s="25" customFormat="1" ht="12.75">
      <c r="A21" s="24" t="s">
        <v>25</v>
      </c>
      <c r="B21" s="25">
        <v>1</v>
      </c>
      <c r="C21" s="25">
        <v>0</v>
      </c>
      <c r="D21" s="25">
        <v>4</v>
      </c>
      <c r="E21" s="25">
        <v>4</v>
      </c>
      <c r="F21" s="25">
        <v>4</v>
      </c>
      <c r="G21" s="25">
        <v>4</v>
      </c>
      <c r="H21" s="25">
        <v>4</v>
      </c>
      <c r="I21" s="24"/>
      <c r="K21" s="25">
        <v>4</v>
      </c>
      <c r="M21" s="25">
        <v>1</v>
      </c>
      <c r="Q21" s="25">
        <v>3</v>
      </c>
      <c r="R21" s="25">
        <v>90911</v>
      </c>
      <c r="S21" s="26">
        <v>40299.38402777778</v>
      </c>
    </row>
    <row r="22" spans="1:19" ht="224.25">
      <c r="A22" s="1" t="s">
        <v>395</v>
      </c>
      <c r="B22">
        <v>0</v>
      </c>
      <c r="C22">
        <v>2</v>
      </c>
      <c r="D22">
        <v>3</v>
      </c>
      <c r="E22">
        <v>4</v>
      </c>
      <c r="F22">
        <v>4</v>
      </c>
      <c r="G22">
        <v>3</v>
      </c>
      <c r="H22">
        <v>2</v>
      </c>
      <c r="I22" s="2" t="s">
        <v>396</v>
      </c>
      <c r="J22">
        <v>4</v>
      </c>
      <c r="K22">
        <v>4</v>
      </c>
      <c r="M22">
        <v>1</v>
      </c>
      <c r="Q22">
        <v>3</v>
      </c>
      <c r="R22">
        <v>97218</v>
      </c>
      <c r="S22" s="3">
        <v>40299.51479166667</v>
      </c>
    </row>
    <row r="23" spans="1:19" s="25" customFormat="1" ht="12.75">
      <c r="A23" s="24" t="s">
        <v>555</v>
      </c>
      <c r="B23" s="25">
        <v>0</v>
      </c>
      <c r="C23" s="25">
        <v>1</v>
      </c>
      <c r="D23" s="25">
        <v>4</v>
      </c>
      <c r="E23" s="25">
        <v>4</v>
      </c>
      <c r="F23" s="25">
        <v>4</v>
      </c>
      <c r="G23" s="25">
        <v>4</v>
      </c>
      <c r="H23" s="25">
        <v>4</v>
      </c>
      <c r="I23" s="24"/>
      <c r="J23" s="25">
        <v>4</v>
      </c>
      <c r="K23" s="25">
        <v>4</v>
      </c>
      <c r="Q23" s="25">
        <v>5</v>
      </c>
      <c r="R23" s="25">
        <v>98604</v>
      </c>
      <c r="S23" s="26">
        <v>40299.60186342592</v>
      </c>
    </row>
    <row r="24" spans="1:19" ht="66">
      <c r="A24" s="1" t="s">
        <v>168</v>
      </c>
      <c r="B24">
        <v>0</v>
      </c>
      <c r="C24">
        <v>1</v>
      </c>
      <c r="D24">
        <v>1</v>
      </c>
      <c r="E24">
        <v>1</v>
      </c>
      <c r="F24">
        <v>3</v>
      </c>
      <c r="H24">
        <v>1</v>
      </c>
      <c r="I24" s="2" t="s">
        <v>169</v>
      </c>
      <c r="J24">
        <v>3</v>
      </c>
      <c r="K24">
        <v>3</v>
      </c>
      <c r="Q24">
        <v>4</v>
      </c>
      <c r="R24">
        <v>97124</v>
      </c>
      <c r="S24" s="3">
        <v>40299.61666666667</v>
      </c>
    </row>
    <row r="25" spans="1:19" s="25" customFormat="1" ht="12.75">
      <c r="A25" s="24" t="s">
        <v>252</v>
      </c>
      <c r="B25" s="25">
        <v>1</v>
      </c>
      <c r="C25" s="25">
        <v>3</v>
      </c>
      <c r="D25" s="25">
        <v>4</v>
      </c>
      <c r="E25" s="25">
        <v>4</v>
      </c>
      <c r="F25" s="25">
        <v>4</v>
      </c>
      <c r="G25" s="25">
        <v>4</v>
      </c>
      <c r="H25" s="25">
        <v>4</v>
      </c>
      <c r="I25" s="24"/>
      <c r="J25" s="25">
        <v>4</v>
      </c>
      <c r="K25" s="25">
        <v>4</v>
      </c>
      <c r="Q25" s="25">
        <v>5</v>
      </c>
      <c r="R25" s="25">
        <v>97206</v>
      </c>
      <c r="S25" s="26">
        <v>40299.69064814815</v>
      </c>
    </row>
    <row r="26" spans="1:19" ht="26.25">
      <c r="A26" s="1" t="s">
        <v>52</v>
      </c>
      <c r="B26">
        <v>0</v>
      </c>
      <c r="C26">
        <v>2</v>
      </c>
      <c r="D26">
        <v>1</v>
      </c>
      <c r="E26">
        <v>3</v>
      </c>
      <c r="F26">
        <v>3</v>
      </c>
      <c r="G26">
        <v>1</v>
      </c>
      <c r="H26">
        <v>1</v>
      </c>
      <c r="I26" s="1" t="s">
        <v>53</v>
      </c>
      <c r="J26">
        <v>4</v>
      </c>
      <c r="K26">
        <v>4</v>
      </c>
      <c r="Q26">
        <v>5</v>
      </c>
      <c r="R26">
        <v>97007</v>
      </c>
      <c r="S26" s="3">
        <v>40299.719513888886</v>
      </c>
    </row>
    <row r="27" spans="1:19" s="25" customFormat="1" ht="26.25">
      <c r="A27" s="24" t="s">
        <v>12</v>
      </c>
      <c r="B27" s="25">
        <v>1</v>
      </c>
      <c r="C27" s="25">
        <v>1</v>
      </c>
      <c r="D27" s="25">
        <v>3</v>
      </c>
      <c r="E27" s="25">
        <v>4</v>
      </c>
      <c r="F27" s="25">
        <v>4</v>
      </c>
      <c r="G27" s="25">
        <v>4</v>
      </c>
      <c r="H27" s="25">
        <v>4</v>
      </c>
      <c r="I27" s="24"/>
      <c r="J27" s="25">
        <v>4</v>
      </c>
      <c r="K27" s="25">
        <v>4</v>
      </c>
      <c r="Q27" s="25">
        <v>1</v>
      </c>
      <c r="R27" s="25">
        <v>5753</v>
      </c>
      <c r="S27" s="26">
        <v>40299.773506944446</v>
      </c>
    </row>
    <row r="28" spans="1:19" ht="78.75">
      <c r="A28" s="1" t="s">
        <v>159</v>
      </c>
      <c r="B28">
        <v>1</v>
      </c>
      <c r="C28">
        <v>3</v>
      </c>
      <c r="D28">
        <v>3</v>
      </c>
      <c r="E28">
        <v>4</v>
      </c>
      <c r="F28">
        <v>4</v>
      </c>
      <c r="G28">
        <v>4</v>
      </c>
      <c r="H28">
        <v>3</v>
      </c>
      <c r="I28" s="2" t="s">
        <v>160</v>
      </c>
      <c r="J28">
        <v>3</v>
      </c>
      <c r="K28">
        <v>4</v>
      </c>
      <c r="M28">
        <v>1</v>
      </c>
      <c r="N28">
        <v>1</v>
      </c>
      <c r="Q28">
        <v>2</v>
      </c>
      <c r="R28">
        <v>97123</v>
      </c>
      <c r="S28" s="3">
        <v>40300.00550925926</v>
      </c>
    </row>
    <row r="29" spans="1:19" s="25" customFormat="1" ht="12.75">
      <c r="A29" s="24" t="s">
        <v>79</v>
      </c>
      <c r="B29" s="25">
        <v>1</v>
      </c>
      <c r="C29" s="25">
        <v>2</v>
      </c>
      <c r="D29" s="25">
        <v>3</v>
      </c>
      <c r="E29" s="25">
        <v>4</v>
      </c>
      <c r="F29" s="25">
        <v>3</v>
      </c>
      <c r="G29" s="25">
        <v>3</v>
      </c>
      <c r="H29" s="25">
        <v>3</v>
      </c>
      <c r="I29" s="24"/>
      <c r="J29" s="25">
        <v>1</v>
      </c>
      <c r="K29" s="25">
        <v>1</v>
      </c>
      <c r="P29" s="25" t="s">
        <v>80</v>
      </c>
      <c r="Q29" s="25">
        <v>5</v>
      </c>
      <c r="R29" s="25">
        <v>97013</v>
      </c>
      <c r="S29" s="26">
        <v>40300.44975694444</v>
      </c>
    </row>
    <row r="30" spans="1:19" ht="12.75">
      <c r="A30" s="1" t="s">
        <v>504</v>
      </c>
      <c r="B30">
        <v>0</v>
      </c>
      <c r="C30">
        <v>1</v>
      </c>
      <c r="D30">
        <v>3</v>
      </c>
      <c r="E30">
        <v>4</v>
      </c>
      <c r="F30">
        <v>4</v>
      </c>
      <c r="G30">
        <v>4</v>
      </c>
      <c r="H30">
        <v>4</v>
      </c>
      <c r="J30">
        <v>4</v>
      </c>
      <c r="K30">
        <v>4</v>
      </c>
      <c r="Q30">
        <v>2</v>
      </c>
      <c r="R30">
        <v>97233</v>
      </c>
      <c r="S30" s="3">
        <v>40300.55274305555</v>
      </c>
    </row>
    <row r="31" spans="1:19" s="25" customFormat="1" ht="12.75">
      <c r="A31" s="24" t="s">
        <v>209</v>
      </c>
      <c r="B31" s="25">
        <v>1</v>
      </c>
      <c r="C31" s="25">
        <v>2</v>
      </c>
      <c r="D31" s="25">
        <v>3</v>
      </c>
      <c r="E31" s="25">
        <v>3</v>
      </c>
      <c r="F31" s="25">
        <v>3</v>
      </c>
      <c r="G31" s="25">
        <v>4</v>
      </c>
      <c r="H31" s="25">
        <v>3</v>
      </c>
      <c r="I31" s="24"/>
      <c r="J31" s="25">
        <v>4</v>
      </c>
      <c r="K31" s="25">
        <v>3</v>
      </c>
      <c r="M31" s="25">
        <v>1</v>
      </c>
      <c r="Q31" s="25">
        <v>2</v>
      </c>
      <c r="R31" s="25">
        <v>97202</v>
      </c>
      <c r="S31" s="26">
        <v>40300.662314814814</v>
      </c>
    </row>
    <row r="32" spans="1:19" ht="12.75">
      <c r="A32" s="1" t="s">
        <v>212</v>
      </c>
      <c r="B32">
        <v>1</v>
      </c>
      <c r="C32">
        <v>2</v>
      </c>
      <c r="D32">
        <v>3</v>
      </c>
      <c r="E32">
        <v>3</v>
      </c>
      <c r="F32">
        <v>3</v>
      </c>
      <c r="G32">
        <v>4</v>
      </c>
      <c r="H32">
        <v>3</v>
      </c>
      <c r="J32">
        <v>3</v>
      </c>
      <c r="K32">
        <v>0</v>
      </c>
      <c r="Q32">
        <v>3</v>
      </c>
      <c r="R32">
        <v>97202</v>
      </c>
      <c r="S32" s="3">
        <v>40300.817291666666</v>
      </c>
    </row>
    <row r="33" spans="1:19" s="25" customFormat="1" ht="12.75">
      <c r="A33" s="24"/>
      <c r="B33" s="25">
        <v>1</v>
      </c>
      <c r="C33" s="25">
        <v>1</v>
      </c>
      <c r="D33" s="25">
        <v>4</v>
      </c>
      <c r="E33" s="25">
        <v>4</v>
      </c>
      <c r="F33" s="25">
        <v>4</v>
      </c>
      <c r="G33" s="25">
        <v>4</v>
      </c>
      <c r="H33" s="25">
        <v>4</v>
      </c>
      <c r="I33" s="24"/>
      <c r="Q33" s="25">
        <v>4</v>
      </c>
      <c r="R33" s="25">
        <v>97225</v>
      </c>
      <c r="S33" s="26">
        <v>40300.879907407405</v>
      </c>
    </row>
    <row r="34" spans="1:19" ht="12.75">
      <c r="A34" s="1" t="s">
        <v>438</v>
      </c>
      <c r="B34">
        <v>1</v>
      </c>
      <c r="C34">
        <v>3</v>
      </c>
      <c r="D34">
        <v>3</v>
      </c>
      <c r="E34">
        <v>4</v>
      </c>
      <c r="F34">
        <v>4</v>
      </c>
      <c r="G34">
        <v>4</v>
      </c>
      <c r="H34">
        <v>4</v>
      </c>
      <c r="J34">
        <v>4</v>
      </c>
      <c r="K34">
        <v>4</v>
      </c>
      <c r="Q34">
        <v>2</v>
      </c>
      <c r="R34">
        <v>97220</v>
      </c>
      <c r="S34" s="3">
        <v>40300.9230787037</v>
      </c>
    </row>
    <row r="35" spans="1:19" s="25" customFormat="1" ht="26.25">
      <c r="A35" s="24" t="s">
        <v>299</v>
      </c>
      <c r="B35" s="25">
        <v>1</v>
      </c>
      <c r="C35" s="25">
        <v>5</v>
      </c>
      <c r="D35" s="25">
        <v>2</v>
      </c>
      <c r="E35" s="25">
        <v>3</v>
      </c>
      <c r="F35" s="25">
        <v>3</v>
      </c>
      <c r="G35" s="25">
        <v>4</v>
      </c>
      <c r="H35" s="25">
        <v>2</v>
      </c>
      <c r="I35" s="24" t="s">
        <v>300</v>
      </c>
      <c r="J35" s="25">
        <v>4</v>
      </c>
      <c r="K35" s="25">
        <v>4</v>
      </c>
      <c r="M35" s="25">
        <v>1</v>
      </c>
      <c r="N35" s="25">
        <v>1</v>
      </c>
      <c r="Q35" s="25">
        <v>3</v>
      </c>
      <c r="R35" s="25">
        <v>97212</v>
      </c>
      <c r="S35" s="26">
        <v>40301.479166666664</v>
      </c>
    </row>
    <row r="36" spans="1:19" ht="12.75">
      <c r="A36" s="1" t="s">
        <v>233</v>
      </c>
      <c r="B36">
        <v>1</v>
      </c>
      <c r="C36">
        <v>1</v>
      </c>
      <c r="D36">
        <v>4</v>
      </c>
      <c r="E36">
        <v>4</v>
      </c>
      <c r="F36">
        <v>4</v>
      </c>
      <c r="G36">
        <v>4</v>
      </c>
      <c r="H36">
        <v>4</v>
      </c>
      <c r="J36">
        <v>4</v>
      </c>
      <c r="K36">
        <v>3</v>
      </c>
      <c r="Q36">
        <v>2</v>
      </c>
      <c r="R36">
        <v>97203</v>
      </c>
      <c r="S36" s="3">
        <v>40301.50728009259</v>
      </c>
    </row>
    <row r="37" spans="1:19" s="25" customFormat="1" ht="12.75">
      <c r="A37" s="24" t="s">
        <v>353</v>
      </c>
      <c r="B37" s="25">
        <v>1</v>
      </c>
      <c r="C37" s="25">
        <v>3</v>
      </c>
      <c r="D37" s="25">
        <v>4</v>
      </c>
      <c r="E37" s="25">
        <v>4</v>
      </c>
      <c r="F37" s="25">
        <v>4</v>
      </c>
      <c r="G37" s="25">
        <v>4</v>
      </c>
      <c r="H37" s="25">
        <v>4</v>
      </c>
      <c r="I37" s="24"/>
      <c r="J37" s="25">
        <v>4</v>
      </c>
      <c r="K37" s="25">
        <v>4</v>
      </c>
      <c r="Q37" s="25">
        <v>3</v>
      </c>
      <c r="R37" s="25">
        <v>97214</v>
      </c>
      <c r="S37" s="26">
        <v>40301.51216435185</v>
      </c>
    </row>
    <row r="38" spans="1:19" ht="52.5">
      <c r="A38" s="1" t="s">
        <v>220</v>
      </c>
      <c r="B38">
        <v>1</v>
      </c>
      <c r="C38">
        <v>3</v>
      </c>
      <c r="D38">
        <v>2</v>
      </c>
      <c r="E38">
        <v>4</v>
      </c>
      <c r="F38">
        <v>4</v>
      </c>
      <c r="G38">
        <v>4</v>
      </c>
      <c r="H38">
        <v>3</v>
      </c>
      <c r="I38" s="2" t="s">
        <v>221</v>
      </c>
      <c r="J38">
        <v>4</v>
      </c>
      <c r="K38">
        <v>3</v>
      </c>
      <c r="Q38">
        <v>2</v>
      </c>
      <c r="R38">
        <v>97202</v>
      </c>
      <c r="S38" s="3">
        <v>40301.56087962963</v>
      </c>
    </row>
    <row r="39" spans="1:19" s="25" customFormat="1" ht="26.25">
      <c r="A39" s="24" t="s">
        <v>547</v>
      </c>
      <c r="B39" s="25">
        <v>0</v>
      </c>
      <c r="C39" s="25">
        <v>2</v>
      </c>
      <c r="D39" s="25">
        <v>3</v>
      </c>
      <c r="E39" s="25">
        <v>4</v>
      </c>
      <c r="F39" s="25">
        <v>2</v>
      </c>
      <c r="G39" s="25">
        <v>3</v>
      </c>
      <c r="H39" s="25">
        <v>2</v>
      </c>
      <c r="I39" s="24" t="s">
        <v>548</v>
      </c>
      <c r="J39" s="25">
        <v>4</v>
      </c>
      <c r="K39" s="25">
        <v>1</v>
      </c>
      <c r="Q39" s="25">
        <v>3</v>
      </c>
      <c r="R39" s="25">
        <v>97801</v>
      </c>
      <c r="S39" s="26">
        <v>40301.771145833336</v>
      </c>
    </row>
    <row r="40" spans="1:19" ht="12.75">
      <c r="A40" s="1" t="s">
        <v>210</v>
      </c>
      <c r="B40">
        <v>0</v>
      </c>
      <c r="C40">
        <v>2</v>
      </c>
      <c r="D40">
        <v>4</v>
      </c>
      <c r="E40">
        <v>4</v>
      </c>
      <c r="F40">
        <v>4</v>
      </c>
      <c r="G40">
        <v>3</v>
      </c>
      <c r="H40">
        <v>3</v>
      </c>
      <c r="J40">
        <v>2</v>
      </c>
      <c r="K40">
        <v>1</v>
      </c>
      <c r="Q40">
        <v>0</v>
      </c>
      <c r="R40">
        <v>97202</v>
      </c>
      <c r="S40" s="3">
        <v>40301.777280092596</v>
      </c>
    </row>
    <row r="41" spans="1:19" s="25" customFormat="1" ht="39">
      <c r="A41" s="24" t="s">
        <v>120</v>
      </c>
      <c r="B41" s="25">
        <v>1</v>
      </c>
      <c r="C41" s="25">
        <v>1</v>
      </c>
      <c r="D41" s="25">
        <v>4</v>
      </c>
      <c r="E41" s="25">
        <v>4</v>
      </c>
      <c r="F41" s="25">
        <v>4</v>
      </c>
      <c r="G41" s="25">
        <v>4</v>
      </c>
      <c r="H41" s="25">
        <v>4</v>
      </c>
      <c r="I41" s="24" t="s">
        <v>121</v>
      </c>
      <c r="J41" s="25">
        <v>0</v>
      </c>
      <c r="K41" s="25">
        <v>0</v>
      </c>
      <c r="Q41" s="25">
        <v>6</v>
      </c>
      <c r="R41" s="25">
        <v>97060</v>
      </c>
      <c r="S41" s="26">
        <v>40301.81528935185</v>
      </c>
    </row>
    <row r="42" spans="1:19" ht="12.75">
      <c r="A42" s="1" t="s">
        <v>594</v>
      </c>
      <c r="B42">
        <v>1</v>
      </c>
      <c r="C42">
        <v>5</v>
      </c>
      <c r="D42">
        <v>3</v>
      </c>
      <c r="E42">
        <v>4</v>
      </c>
      <c r="F42">
        <v>4</v>
      </c>
      <c r="G42">
        <v>4</v>
      </c>
      <c r="H42">
        <v>4</v>
      </c>
      <c r="S42" s="3">
        <v>40301.84295138889</v>
      </c>
    </row>
    <row r="43" spans="1:19" s="25" customFormat="1" ht="12.75">
      <c r="A43" s="24" t="s">
        <v>540</v>
      </c>
      <c r="B43" s="25">
        <v>1</v>
      </c>
      <c r="C43" s="25">
        <v>3</v>
      </c>
      <c r="D43" s="25">
        <v>3</v>
      </c>
      <c r="E43" s="25">
        <v>3</v>
      </c>
      <c r="F43" s="25">
        <v>4</v>
      </c>
      <c r="G43" s="25">
        <v>4</v>
      </c>
      <c r="H43" s="25">
        <v>4</v>
      </c>
      <c r="I43" s="24" t="s">
        <v>541</v>
      </c>
      <c r="J43" s="25">
        <v>4</v>
      </c>
      <c r="K43" s="25">
        <v>3</v>
      </c>
      <c r="P43" s="25" t="s">
        <v>542</v>
      </c>
      <c r="Q43" s="25">
        <v>1</v>
      </c>
      <c r="R43" s="25">
        <v>97405</v>
      </c>
      <c r="S43" s="26">
        <v>40301.90300925926</v>
      </c>
    </row>
    <row r="44" spans="1:19" ht="12.75">
      <c r="A44" s="1" t="s">
        <v>56</v>
      </c>
      <c r="B44">
        <v>0</v>
      </c>
      <c r="C44">
        <v>0</v>
      </c>
      <c r="D44">
        <v>1</v>
      </c>
      <c r="E44">
        <v>3</v>
      </c>
      <c r="F44">
        <v>3</v>
      </c>
      <c r="G44">
        <v>1</v>
      </c>
      <c r="H44">
        <v>1</v>
      </c>
      <c r="I44" s="1" t="s">
        <v>57</v>
      </c>
      <c r="J44">
        <v>4</v>
      </c>
      <c r="K44">
        <v>3</v>
      </c>
      <c r="N44">
        <v>1</v>
      </c>
      <c r="Q44">
        <v>6</v>
      </c>
      <c r="R44">
        <v>97007</v>
      </c>
      <c r="S44" s="3">
        <v>40301.908425925925</v>
      </c>
    </row>
    <row r="45" spans="1:19" s="25" customFormat="1" ht="12.75">
      <c r="A45" s="24" t="s">
        <v>218</v>
      </c>
      <c r="B45" s="25">
        <v>1</v>
      </c>
      <c r="C45" s="25">
        <v>1</v>
      </c>
      <c r="D45" s="25">
        <v>3</v>
      </c>
      <c r="E45" s="25">
        <v>3</v>
      </c>
      <c r="F45" s="25">
        <v>4</v>
      </c>
      <c r="G45" s="25">
        <v>4</v>
      </c>
      <c r="H45" s="25">
        <v>4</v>
      </c>
      <c r="I45" s="24"/>
      <c r="J45" s="25">
        <v>4</v>
      </c>
      <c r="K45" s="25">
        <v>3</v>
      </c>
      <c r="Q45" s="25">
        <v>2</v>
      </c>
      <c r="R45" s="25">
        <v>97202</v>
      </c>
      <c r="S45" s="26">
        <v>40301.97818287037</v>
      </c>
    </row>
    <row r="46" spans="1:19" ht="105">
      <c r="A46" s="1" t="s">
        <v>186</v>
      </c>
      <c r="B46">
        <v>0</v>
      </c>
      <c r="C46">
        <v>3</v>
      </c>
      <c r="D46">
        <v>1</v>
      </c>
      <c r="E46">
        <v>1</v>
      </c>
      <c r="F46">
        <v>3</v>
      </c>
      <c r="G46">
        <v>4</v>
      </c>
      <c r="H46">
        <v>1</v>
      </c>
      <c r="I46" s="2" t="s">
        <v>187</v>
      </c>
      <c r="J46">
        <v>4</v>
      </c>
      <c r="K46">
        <v>2</v>
      </c>
      <c r="M46">
        <v>1</v>
      </c>
      <c r="N46">
        <v>1</v>
      </c>
      <c r="O46">
        <v>1</v>
      </c>
      <c r="Q46">
        <v>4</v>
      </c>
      <c r="R46">
        <v>97202</v>
      </c>
      <c r="S46" s="3">
        <v>40302.53341435185</v>
      </c>
    </row>
    <row r="47" spans="1:19" s="25" customFormat="1" ht="12.75">
      <c r="A47" s="24" t="s">
        <v>235</v>
      </c>
      <c r="B47" s="25">
        <v>1</v>
      </c>
      <c r="C47" s="25">
        <v>2</v>
      </c>
      <c r="D47" s="25">
        <v>4</v>
      </c>
      <c r="E47" s="25">
        <v>4</v>
      </c>
      <c r="F47" s="25">
        <v>4</v>
      </c>
      <c r="G47" s="25">
        <v>4</v>
      </c>
      <c r="H47" s="25">
        <v>4</v>
      </c>
      <c r="I47" s="24"/>
      <c r="J47" s="25">
        <v>4</v>
      </c>
      <c r="K47" s="25">
        <v>3</v>
      </c>
      <c r="Q47" s="25">
        <v>5</v>
      </c>
      <c r="R47" s="25">
        <v>97204</v>
      </c>
      <c r="S47" s="26">
        <v>40302.556122685186</v>
      </c>
    </row>
    <row r="48" spans="1:19" ht="12.75">
      <c r="A48" s="1" t="s">
        <v>100</v>
      </c>
      <c r="B48">
        <v>1</v>
      </c>
      <c r="C48">
        <v>0</v>
      </c>
      <c r="D48">
        <v>4</v>
      </c>
      <c r="E48">
        <v>4</v>
      </c>
      <c r="F48">
        <v>4</v>
      </c>
      <c r="G48">
        <v>4</v>
      </c>
      <c r="H48">
        <v>4</v>
      </c>
      <c r="J48">
        <v>0</v>
      </c>
      <c r="K48">
        <v>0</v>
      </c>
      <c r="Q48">
        <v>0</v>
      </c>
      <c r="R48">
        <v>97034</v>
      </c>
      <c r="S48" s="3">
        <v>40302.62951388889</v>
      </c>
    </row>
    <row r="49" spans="1:19" s="25" customFormat="1" ht="12.75">
      <c r="A49" s="24" t="s">
        <v>306</v>
      </c>
      <c r="B49" s="25">
        <v>1</v>
      </c>
      <c r="C49" s="25">
        <v>4</v>
      </c>
      <c r="D49" s="25">
        <v>3</v>
      </c>
      <c r="E49" s="25">
        <v>3</v>
      </c>
      <c r="F49" s="25">
        <v>4</v>
      </c>
      <c r="G49" s="25">
        <v>4</v>
      </c>
      <c r="H49" s="25">
        <v>4</v>
      </c>
      <c r="I49" s="24" t="s">
        <v>307</v>
      </c>
      <c r="J49" s="25">
        <v>4</v>
      </c>
      <c r="K49" s="25">
        <v>3</v>
      </c>
      <c r="Q49" s="25">
        <v>4</v>
      </c>
      <c r="R49" s="25">
        <v>97212</v>
      </c>
      <c r="S49" s="26">
        <v>40302.84644675926</v>
      </c>
    </row>
    <row r="50" spans="2:19" ht="12.75">
      <c r="B50">
        <v>1</v>
      </c>
      <c r="S50" s="3">
        <v>40302.85673611111</v>
      </c>
    </row>
    <row r="51" spans="1:19" s="25" customFormat="1" ht="12.75">
      <c r="A51" s="24" t="s">
        <v>602</v>
      </c>
      <c r="B51" s="25">
        <v>1</v>
      </c>
      <c r="C51" s="25">
        <v>2</v>
      </c>
      <c r="D51" s="25">
        <v>4</v>
      </c>
      <c r="E51" s="25">
        <v>4</v>
      </c>
      <c r="F51" s="25">
        <v>4</v>
      </c>
      <c r="G51" s="25">
        <v>4</v>
      </c>
      <c r="H51" s="25">
        <v>4</v>
      </c>
      <c r="I51" s="24"/>
      <c r="S51" s="26">
        <v>40302.85701388889</v>
      </c>
    </row>
    <row r="52" spans="1:19" ht="26.25">
      <c r="A52" s="1" t="s">
        <v>413</v>
      </c>
      <c r="B52">
        <v>0</v>
      </c>
      <c r="C52">
        <v>0</v>
      </c>
      <c r="D52">
        <v>3</v>
      </c>
      <c r="E52">
        <v>4</v>
      </c>
      <c r="F52">
        <v>4</v>
      </c>
      <c r="G52">
        <v>4</v>
      </c>
      <c r="H52">
        <v>2</v>
      </c>
      <c r="I52" s="1" t="s">
        <v>414</v>
      </c>
      <c r="J52">
        <v>4</v>
      </c>
      <c r="K52">
        <v>4</v>
      </c>
      <c r="Q52">
        <v>4</v>
      </c>
      <c r="R52">
        <v>97219</v>
      </c>
      <c r="S52" s="3">
        <v>40302.944606481484</v>
      </c>
    </row>
    <row r="53" spans="1:19" s="25" customFormat="1" ht="12.75">
      <c r="A53" s="24" t="s">
        <v>47</v>
      </c>
      <c r="B53" s="25">
        <v>0</v>
      </c>
      <c r="C53" s="25">
        <v>2</v>
      </c>
      <c r="D53" s="25">
        <v>2</v>
      </c>
      <c r="E53" s="25">
        <v>2</v>
      </c>
      <c r="F53" s="25">
        <v>1</v>
      </c>
      <c r="G53" s="25">
        <v>3</v>
      </c>
      <c r="H53" s="25">
        <v>2</v>
      </c>
      <c r="I53" s="24" t="s">
        <v>48</v>
      </c>
      <c r="J53" s="25">
        <v>3</v>
      </c>
      <c r="K53" s="25">
        <v>0</v>
      </c>
      <c r="Q53" s="25">
        <v>5</v>
      </c>
      <c r="R53" s="25">
        <v>97006</v>
      </c>
      <c r="S53" s="26">
        <v>40303.02787037037</v>
      </c>
    </row>
    <row r="54" spans="1:19" ht="12.75">
      <c r="A54" s="1" t="s">
        <v>315</v>
      </c>
      <c r="B54">
        <v>1</v>
      </c>
      <c r="C54">
        <v>1</v>
      </c>
      <c r="D54">
        <v>4</v>
      </c>
      <c r="E54">
        <v>4</v>
      </c>
      <c r="F54">
        <v>4</v>
      </c>
      <c r="G54">
        <v>4</v>
      </c>
      <c r="H54">
        <v>4</v>
      </c>
      <c r="J54">
        <v>4</v>
      </c>
      <c r="K54">
        <v>4</v>
      </c>
      <c r="P54" t="s">
        <v>316</v>
      </c>
      <c r="Q54">
        <v>2</v>
      </c>
      <c r="R54">
        <v>97212</v>
      </c>
      <c r="S54" s="3">
        <v>40303.035266203704</v>
      </c>
    </row>
    <row r="55" spans="1:19" s="25" customFormat="1" ht="12.75">
      <c r="A55" s="24" t="s">
        <v>184</v>
      </c>
      <c r="B55" s="25">
        <v>1</v>
      </c>
      <c r="C55" s="25">
        <v>3</v>
      </c>
      <c r="D55" s="25">
        <v>3</v>
      </c>
      <c r="E55" s="25">
        <v>3</v>
      </c>
      <c r="F55" s="25">
        <v>4</v>
      </c>
      <c r="G55" s="25">
        <v>4</v>
      </c>
      <c r="H55" s="25">
        <v>3</v>
      </c>
      <c r="I55" s="24"/>
      <c r="J55" s="25">
        <v>4</v>
      </c>
      <c r="K55" s="25">
        <v>3</v>
      </c>
      <c r="Q55" s="25">
        <v>4</v>
      </c>
      <c r="R55" s="25">
        <v>97201</v>
      </c>
      <c r="S55" s="26">
        <v>40303.528761574074</v>
      </c>
    </row>
    <row r="56" spans="1:19" ht="12.75">
      <c r="A56" s="1" t="s">
        <v>166</v>
      </c>
      <c r="B56">
        <v>1</v>
      </c>
      <c r="C56">
        <v>3</v>
      </c>
      <c r="D56">
        <v>4</v>
      </c>
      <c r="E56">
        <v>4</v>
      </c>
      <c r="F56">
        <v>4</v>
      </c>
      <c r="G56">
        <v>4</v>
      </c>
      <c r="H56">
        <v>4</v>
      </c>
      <c r="J56">
        <v>4</v>
      </c>
      <c r="K56">
        <v>0</v>
      </c>
      <c r="Q56">
        <v>4</v>
      </c>
      <c r="R56">
        <v>97123</v>
      </c>
      <c r="S56" s="3">
        <v>40303.53135416667</v>
      </c>
    </row>
    <row r="57" spans="1:19" s="25" customFormat="1" ht="26.25">
      <c r="A57" s="24" t="s">
        <v>249</v>
      </c>
      <c r="B57" s="25">
        <v>0</v>
      </c>
      <c r="C57" s="25">
        <v>0</v>
      </c>
      <c r="D57" s="25">
        <v>3</v>
      </c>
      <c r="E57" s="25">
        <v>3</v>
      </c>
      <c r="F57" s="25">
        <v>3</v>
      </c>
      <c r="G57" s="25">
        <v>3</v>
      </c>
      <c r="H57" s="25">
        <v>3</v>
      </c>
      <c r="I57" s="24"/>
      <c r="J57" s="25">
        <v>4</v>
      </c>
      <c r="K57" s="25">
        <v>4</v>
      </c>
      <c r="Q57" s="25">
        <v>3</v>
      </c>
      <c r="R57" s="25">
        <v>97206</v>
      </c>
      <c r="S57" s="26">
        <v>40303.62414351852</v>
      </c>
    </row>
    <row r="58" spans="1:19" ht="12.75">
      <c r="A58" s="1" t="s">
        <v>68</v>
      </c>
      <c r="B58">
        <v>1</v>
      </c>
      <c r="S58" s="3">
        <v>40303.744479166664</v>
      </c>
    </row>
    <row r="59" spans="1:19" s="25" customFormat="1" ht="12.75">
      <c r="A59" s="24" t="s">
        <v>68</v>
      </c>
      <c r="B59" s="25">
        <v>0</v>
      </c>
      <c r="C59" s="25">
        <v>2</v>
      </c>
      <c r="D59" s="25">
        <v>4</v>
      </c>
      <c r="E59" s="25">
        <v>4</v>
      </c>
      <c r="F59" s="25">
        <v>1</v>
      </c>
      <c r="G59" s="25">
        <v>3</v>
      </c>
      <c r="H59" s="25">
        <v>2</v>
      </c>
      <c r="I59" s="24" t="s">
        <v>69</v>
      </c>
      <c r="J59" s="25">
        <v>3</v>
      </c>
      <c r="K59" s="25">
        <v>3</v>
      </c>
      <c r="Q59" s="25">
        <v>5</v>
      </c>
      <c r="R59" s="25">
        <v>97008</v>
      </c>
      <c r="S59" s="26">
        <v>40303.745833333334</v>
      </c>
    </row>
    <row r="60" spans="1:19" ht="12.75">
      <c r="A60" s="1" t="s">
        <v>524</v>
      </c>
      <c r="B60">
        <v>1</v>
      </c>
      <c r="C60">
        <v>4</v>
      </c>
      <c r="D60">
        <v>4</v>
      </c>
      <c r="E60">
        <v>4</v>
      </c>
      <c r="F60">
        <v>4</v>
      </c>
      <c r="G60">
        <v>4</v>
      </c>
      <c r="H60">
        <v>4</v>
      </c>
      <c r="J60">
        <v>4</v>
      </c>
      <c r="K60">
        <v>4</v>
      </c>
      <c r="Q60">
        <v>5</v>
      </c>
      <c r="R60">
        <v>97266</v>
      </c>
      <c r="S60" s="3">
        <v>40303.97756944445</v>
      </c>
    </row>
    <row r="61" spans="1:19" s="25" customFormat="1" ht="12.75">
      <c r="A61" s="24" t="s">
        <v>23</v>
      </c>
      <c r="B61" s="25">
        <v>1</v>
      </c>
      <c r="C61" s="25">
        <v>4</v>
      </c>
      <c r="D61" s="25">
        <v>2</v>
      </c>
      <c r="E61" s="25">
        <v>3</v>
      </c>
      <c r="F61" s="25">
        <v>3</v>
      </c>
      <c r="G61" s="25">
        <v>3</v>
      </c>
      <c r="H61" s="25">
        <v>2</v>
      </c>
      <c r="I61" s="24" t="s">
        <v>241</v>
      </c>
      <c r="J61" s="25">
        <v>4</v>
      </c>
      <c r="K61" s="25">
        <v>2</v>
      </c>
      <c r="Q61" s="25">
        <v>2</v>
      </c>
      <c r="R61" s="25">
        <v>97206</v>
      </c>
      <c r="S61" s="26">
        <v>40304.01892361111</v>
      </c>
    </row>
    <row r="62" spans="1:19" ht="12.75">
      <c r="A62" s="1" t="s">
        <v>340</v>
      </c>
      <c r="B62">
        <v>0</v>
      </c>
      <c r="C62">
        <v>0</v>
      </c>
      <c r="D62">
        <v>4</v>
      </c>
      <c r="E62">
        <v>4</v>
      </c>
      <c r="F62">
        <v>4</v>
      </c>
      <c r="G62">
        <v>4</v>
      </c>
      <c r="H62">
        <v>4</v>
      </c>
      <c r="J62">
        <v>4</v>
      </c>
      <c r="K62">
        <v>3</v>
      </c>
      <c r="N62">
        <v>1</v>
      </c>
      <c r="Q62">
        <v>4</v>
      </c>
      <c r="R62">
        <v>97213</v>
      </c>
      <c r="S62" s="3">
        <v>40304.49418981482</v>
      </c>
    </row>
    <row r="63" spans="1:19" s="25" customFormat="1" ht="12.75">
      <c r="A63" s="24" t="s">
        <v>172</v>
      </c>
      <c r="B63" s="25">
        <v>1</v>
      </c>
      <c r="C63" s="25">
        <v>2</v>
      </c>
      <c r="D63" s="25">
        <v>3</v>
      </c>
      <c r="E63" s="25">
        <v>4</v>
      </c>
      <c r="F63" s="25">
        <v>4</v>
      </c>
      <c r="G63" s="25">
        <v>4</v>
      </c>
      <c r="H63" s="25">
        <v>4</v>
      </c>
      <c r="I63" s="24"/>
      <c r="J63" s="25">
        <v>4</v>
      </c>
      <c r="K63" s="25">
        <v>4</v>
      </c>
      <c r="Q63" s="25">
        <v>4</v>
      </c>
      <c r="R63" s="25">
        <v>97124</v>
      </c>
      <c r="S63" s="26">
        <v>40304.53979166667</v>
      </c>
    </row>
    <row r="64" spans="1:19" ht="12.75">
      <c r="A64" s="1" t="s">
        <v>533</v>
      </c>
      <c r="B64">
        <v>1</v>
      </c>
      <c r="C64">
        <v>0</v>
      </c>
      <c r="D64">
        <v>4</v>
      </c>
      <c r="E64">
        <v>4</v>
      </c>
      <c r="F64">
        <v>4</v>
      </c>
      <c r="G64">
        <v>4</v>
      </c>
      <c r="H64">
        <v>4</v>
      </c>
      <c r="J64">
        <v>4</v>
      </c>
      <c r="K64">
        <v>4</v>
      </c>
      <c r="Q64">
        <v>5</v>
      </c>
      <c r="R64">
        <v>97267</v>
      </c>
      <c r="S64" s="3">
        <v>40304.58802083333</v>
      </c>
    </row>
    <row r="65" spans="1:19" s="25" customFormat="1" ht="12.75">
      <c r="A65" s="24" t="s">
        <v>21</v>
      </c>
      <c r="B65" s="25">
        <v>1</v>
      </c>
      <c r="C65" s="25">
        <v>2</v>
      </c>
      <c r="D65" s="25">
        <v>4</v>
      </c>
      <c r="E65" s="25">
        <v>3</v>
      </c>
      <c r="F65" s="25">
        <v>4</v>
      </c>
      <c r="G65" s="25">
        <v>4</v>
      </c>
      <c r="H65" s="25">
        <v>4</v>
      </c>
      <c r="I65" s="24"/>
      <c r="J65" s="25">
        <v>3</v>
      </c>
      <c r="K65" s="25">
        <v>3</v>
      </c>
      <c r="Q65" s="25">
        <v>4</v>
      </c>
      <c r="R65" s="25">
        <v>97124</v>
      </c>
      <c r="S65" s="26">
        <v>40304.740439814814</v>
      </c>
    </row>
    <row r="66" spans="1:19" ht="12.75">
      <c r="A66" s="1" t="s">
        <v>105</v>
      </c>
      <c r="B66">
        <v>1</v>
      </c>
      <c r="C66">
        <v>3</v>
      </c>
      <c r="D66">
        <v>1</v>
      </c>
      <c r="E66">
        <v>4</v>
      </c>
      <c r="F66">
        <v>4</v>
      </c>
      <c r="G66">
        <v>4</v>
      </c>
      <c r="H66">
        <v>2</v>
      </c>
      <c r="I66" s="1" t="s">
        <v>106</v>
      </c>
      <c r="J66">
        <v>4</v>
      </c>
      <c r="K66">
        <v>3</v>
      </c>
      <c r="O66">
        <v>1</v>
      </c>
      <c r="Q66">
        <v>4</v>
      </c>
      <c r="R66">
        <v>97045</v>
      </c>
      <c r="S66" s="3">
        <v>40304.76832175926</v>
      </c>
    </row>
    <row r="67" spans="1:19" s="25" customFormat="1" ht="12.75">
      <c r="A67" s="24" t="s">
        <v>615</v>
      </c>
      <c r="B67" s="25">
        <v>1</v>
      </c>
      <c r="C67" s="25">
        <v>5</v>
      </c>
      <c r="D67" s="25">
        <v>3</v>
      </c>
      <c r="E67" s="25">
        <v>3</v>
      </c>
      <c r="F67" s="25">
        <v>3</v>
      </c>
      <c r="G67" s="25">
        <v>4</v>
      </c>
      <c r="H67" s="25">
        <v>3</v>
      </c>
      <c r="I67" s="24"/>
      <c r="S67" s="26">
        <v>40304.784525462965</v>
      </c>
    </row>
    <row r="68" spans="1:19" ht="12.75">
      <c r="A68" s="1" t="s">
        <v>163</v>
      </c>
      <c r="B68">
        <v>0</v>
      </c>
      <c r="C68">
        <v>3</v>
      </c>
      <c r="D68">
        <v>2</v>
      </c>
      <c r="E68">
        <v>2</v>
      </c>
      <c r="F68">
        <v>3</v>
      </c>
      <c r="G68">
        <v>2</v>
      </c>
      <c r="H68">
        <v>1</v>
      </c>
      <c r="I68" s="1" t="s">
        <v>164</v>
      </c>
      <c r="J68">
        <v>4</v>
      </c>
      <c r="K68">
        <v>0</v>
      </c>
      <c r="Q68">
        <v>4</v>
      </c>
      <c r="R68">
        <v>97123</v>
      </c>
      <c r="S68" s="3">
        <v>40304.83590277778</v>
      </c>
    </row>
    <row r="69" spans="1:19" s="25" customFormat="1" ht="12.75">
      <c r="A69" s="24" t="s">
        <v>60</v>
      </c>
      <c r="B69" s="25">
        <v>1</v>
      </c>
      <c r="C69" s="25">
        <v>3</v>
      </c>
      <c r="D69" s="25">
        <v>4</v>
      </c>
      <c r="E69" s="25">
        <v>4</v>
      </c>
      <c r="F69" s="25">
        <v>3</v>
      </c>
      <c r="G69" s="25">
        <v>4</v>
      </c>
      <c r="H69" s="25">
        <v>3</v>
      </c>
      <c r="I69" s="24"/>
      <c r="J69" s="25">
        <v>4</v>
      </c>
      <c r="K69" s="25">
        <v>4</v>
      </c>
      <c r="Q69" s="25">
        <v>2</v>
      </c>
      <c r="R69" s="25">
        <v>97211</v>
      </c>
      <c r="S69" s="26">
        <v>40305.118576388886</v>
      </c>
    </row>
    <row r="70" spans="1:19" ht="12.75">
      <c r="A70" s="1" t="s">
        <v>570</v>
      </c>
      <c r="B70">
        <v>0</v>
      </c>
      <c r="S70" s="3">
        <v>40305.59386574074</v>
      </c>
    </row>
    <row r="71" spans="1:19" s="25" customFormat="1" ht="12.75">
      <c r="A71" s="24" t="s">
        <v>570</v>
      </c>
      <c r="B71" s="25">
        <v>1</v>
      </c>
      <c r="C71" s="25">
        <v>4</v>
      </c>
      <c r="D71" s="25">
        <v>1</v>
      </c>
      <c r="E71" s="25">
        <v>2</v>
      </c>
      <c r="F71" s="25">
        <v>2</v>
      </c>
      <c r="G71" s="25">
        <v>4</v>
      </c>
      <c r="H71" s="25">
        <v>2</v>
      </c>
      <c r="I71" s="24" t="s">
        <v>571</v>
      </c>
      <c r="J71" s="25">
        <v>2</v>
      </c>
      <c r="K71" s="25">
        <v>1</v>
      </c>
      <c r="Q71" s="25">
        <v>0</v>
      </c>
      <c r="S71" s="26">
        <v>40305.593993055554</v>
      </c>
    </row>
    <row r="72" spans="1:19" ht="12.75">
      <c r="A72" s="1" t="s">
        <v>460</v>
      </c>
      <c r="B72">
        <v>1</v>
      </c>
      <c r="C72">
        <v>3</v>
      </c>
      <c r="D72">
        <v>1</v>
      </c>
      <c r="E72">
        <v>4</v>
      </c>
      <c r="F72">
        <v>3</v>
      </c>
      <c r="G72">
        <v>4</v>
      </c>
      <c r="H72">
        <v>2</v>
      </c>
      <c r="I72" s="1" t="s">
        <v>461</v>
      </c>
      <c r="J72">
        <v>4</v>
      </c>
      <c r="K72">
        <v>3</v>
      </c>
      <c r="Q72">
        <v>4</v>
      </c>
      <c r="R72">
        <v>97225</v>
      </c>
      <c r="S72" s="3">
        <v>40305.65755787037</v>
      </c>
    </row>
    <row r="73" spans="1:19" s="25" customFormat="1" ht="39">
      <c r="A73" s="24" t="s">
        <v>318</v>
      </c>
      <c r="B73" s="25">
        <v>0</v>
      </c>
      <c r="C73" s="25">
        <v>3</v>
      </c>
      <c r="D73" s="25">
        <v>2</v>
      </c>
      <c r="E73" s="25">
        <v>3</v>
      </c>
      <c r="F73" s="25">
        <v>3</v>
      </c>
      <c r="G73" s="25">
        <v>3</v>
      </c>
      <c r="H73" s="25">
        <v>3</v>
      </c>
      <c r="I73" s="24" t="s">
        <v>319</v>
      </c>
      <c r="J73" s="25">
        <v>4</v>
      </c>
      <c r="K73" s="25">
        <v>3</v>
      </c>
      <c r="Q73" s="25">
        <v>3</v>
      </c>
      <c r="R73" s="25">
        <v>97213</v>
      </c>
      <c r="S73" s="26">
        <v>40305.664131944446</v>
      </c>
    </row>
    <row r="74" spans="1:19" ht="26.25">
      <c r="A74" s="1" t="s">
        <v>393</v>
      </c>
      <c r="B74">
        <v>0</v>
      </c>
      <c r="C74">
        <v>2</v>
      </c>
      <c r="D74">
        <v>3</v>
      </c>
      <c r="E74">
        <v>4</v>
      </c>
      <c r="F74">
        <v>4</v>
      </c>
      <c r="G74">
        <v>4</v>
      </c>
      <c r="H74">
        <v>4</v>
      </c>
      <c r="I74" s="1" t="s">
        <v>394</v>
      </c>
      <c r="J74">
        <v>4</v>
      </c>
      <c r="K74">
        <v>4</v>
      </c>
      <c r="Q74">
        <v>3</v>
      </c>
      <c r="R74">
        <v>97218</v>
      </c>
      <c r="S74" s="3">
        <v>40305.70512731482</v>
      </c>
    </row>
    <row r="75" spans="1:19" s="25" customFormat="1" ht="12.75">
      <c r="A75" s="24" t="s">
        <v>495</v>
      </c>
      <c r="B75" s="25">
        <v>1</v>
      </c>
      <c r="C75" s="25">
        <v>5</v>
      </c>
      <c r="D75" s="25">
        <v>3</v>
      </c>
      <c r="E75" s="25">
        <v>3</v>
      </c>
      <c r="F75" s="25">
        <v>4</v>
      </c>
      <c r="G75" s="25">
        <v>4</v>
      </c>
      <c r="H75" s="25">
        <v>3</v>
      </c>
      <c r="I75" s="24" t="s">
        <v>496</v>
      </c>
      <c r="J75" s="25">
        <v>3</v>
      </c>
      <c r="K75" s="25">
        <v>3</v>
      </c>
      <c r="L75" s="25">
        <v>1</v>
      </c>
      <c r="M75" s="25">
        <v>1</v>
      </c>
      <c r="Q75" s="25">
        <v>4</v>
      </c>
      <c r="R75" s="25">
        <v>97232</v>
      </c>
      <c r="S75" s="26">
        <v>40305.7502662037</v>
      </c>
    </row>
    <row r="76" spans="1:19" ht="12.75">
      <c r="A76" s="1" t="s">
        <v>141</v>
      </c>
      <c r="B76">
        <v>1</v>
      </c>
      <c r="C76">
        <v>1</v>
      </c>
      <c r="D76">
        <v>4</v>
      </c>
      <c r="E76">
        <v>4</v>
      </c>
      <c r="F76">
        <v>4</v>
      </c>
      <c r="G76">
        <v>3</v>
      </c>
      <c r="H76">
        <v>4</v>
      </c>
      <c r="J76">
        <v>0</v>
      </c>
      <c r="K76">
        <v>3</v>
      </c>
      <c r="Q76">
        <v>6</v>
      </c>
      <c r="R76">
        <v>97080</v>
      </c>
      <c r="S76" s="3">
        <v>40306.4122337963</v>
      </c>
    </row>
    <row r="77" spans="1:19" s="25" customFormat="1" ht="12.75">
      <c r="A77" s="24" t="s">
        <v>556</v>
      </c>
      <c r="B77" s="25">
        <v>0</v>
      </c>
      <c r="C77" s="25">
        <v>1</v>
      </c>
      <c r="D77" s="25">
        <v>2</v>
      </c>
      <c r="E77" s="25">
        <v>3</v>
      </c>
      <c r="F77" s="25">
        <v>3</v>
      </c>
      <c r="G77" s="25">
        <v>3</v>
      </c>
      <c r="H77" s="25">
        <v>1</v>
      </c>
      <c r="I77" s="24" t="s">
        <v>557</v>
      </c>
      <c r="J77" s="25">
        <v>3</v>
      </c>
      <c r="K77" s="25">
        <v>3</v>
      </c>
      <c r="Q77" s="25">
        <v>3</v>
      </c>
      <c r="R77" s="25">
        <v>98632</v>
      </c>
      <c r="S77" s="26">
        <v>40306.449375</v>
      </c>
    </row>
    <row r="78" spans="1:19" ht="12.75">
      <c r="A78" s="1" t="s">
        <v>426</v>
      </c>
      <c r="B78">
        <v>1</v>
      </c>
      <c r="C78">
        <v>1</v>
      </c>
      <c r="D78">
        <v>4</v>
      </c>
      <c r="E78">
        <v>4</v>
      </c>
      <c r="F78">
        <v>4</v>
      </c>
      <c r="G78">
        <v>4</v>
      </c>
      <c r="H78">
        <v>4</v>
      </c>
      <c r="J78">
        <v>4</v>
      </c>
      <c r="K78">
        <v>4</v>
      </c>
      <c r="Q78">
        <v>4</v>
      </c>
      <c r="R78">
        <v>97219</v>
      </c>
      <c r="S78" s="3">
        <v>40306.477175925924</v>
      </c>
    </row>
    <row r="79" spans="1:19" s="25" customFormat="1" ht="12.75">
      <c r="A79" s="24" t="s">
        <v>266</v>
      </c>
      <c r="B79" s="25">
        <v>0</v>
      </c>
      <c r="C79" s="25">
        <v>2</v>
      </c>
      <c r="D79" s="25">
        <v>1</v>
      </c>
      <c r="E79" s="25">
        <v>2</v>
      </c>
      <c r="F79" s="25">
        <v>1</v>
      </c>
      <c r="G79" s="25">
        <v>3</v>
      </c>
      <c r="H79" s="25">
        <v>1</v>
      </c>
      <c r="I79" s="24"/>
      <c r="J79" s="25">
        <v>2</v>
      </c>
      <c r="K79" s="25">
        <v>1</v>
      </c>
      <c r="P79" s="25" t="s">
        <v>267</v>
      </c>
      <c r="Q79" s="25">
        <v>0</v>
      </c>
      <c r="R79" s="25">
        <v>97209</v>
      </c>
      <c r="S79" s="26">
        <v>40306.51190972222</v>
      </c>
    </row>
    <row r="80" spans="1:19" ht="12.75">
      <c r="A80" s="1" t="s">
        <v>590</v>
      </c>
      <c r="B80">
        <v>1</v>
      </c>
      <c r="S80" s="3">
        <v>40306.59024305556</v>
      </c>
    </row>
    <row r="81" spans="1:19" s="25" customFormat="1" ht="12.75">
      <c r="A81" s="24" t="s">
        <v>74</v>
      </c>
      <c r="B81" s="25">
        <v>1</v>
      </c>
      <c r="C81" s="25">
        <v>3</v>
      </c>
      <c r="D81" s="25">
        <v>4</v>
      </c>
      <c r="E81" s="25">
        <v>4</v>
      </c>
      <c r="F81" s="25">
        <v>4</v>
      </c>
      <c r="G81" s="25">
        <v>4</v>
      </c>
      <c r="H81" s="25">
        <v>4</v>
      </c>
      <c r="I81" s="24"/>
      <c r="J81" s="25">
        <v>4</v>
      </c>
      <c r="K81" s="25">
        <v>3</v>
      </c>
      <c r="Q81" s="25">
        <v>3</v>
      </c>
      <c r="R81" s="25">
        <v>97008</v>
      </c>
      <c r="S81" s="26">
        <v>40306.71828703704</v>
      </c>
    </row>
    <row r="82" spans="1:19" ht="26.25">
      <c r="A82" s="1" t="s">
        <v>154</v>
      </c>
      <c r="B82">
        <v>0</v>
      </c>
      <c r="C82">
        <v>2</v>
      </c>
      <c r="D82">
        <v>3</v>
      </c>
      <c r="E82">
        <v>1</v>
      </c>
      <c r="F82">
        <v>4</v>
      </c>
      <c r="G82">
        <v>4</v>
      </c>
      <c r="H82">
        <v>3</v>
      </c>
      <c r="I82" s="1" t="s">
        <v>155</v>
      </c>
      <c r="J82">
        <v>4</v>
      </c>
      <c r="Q82">
        <v>4</v>
      </c>
      <c r="R82">
        <v>97113</v>
      </c>
      <c r="S82" s="3">
        <v>40306.79636574074</v>
      </c>
    </row>
    <row r="83" spans="1:19" s="25" customFormat="1" ht="12.75">
      <c r="A83" s="24" t="s">
        <v>563</v>
      </c>
      <c r="B83" s="25">
        <v>0</v>
      </c>
      <c r="C83" s="25">
        <v>1</v>
      </c>
      <c r="D83" s="25">
        <v>4</v>
      </c>
      <c r="E83" s="25">
        <v>4</v>
      </c>
      <c r="F83" s="25">
        <v>4</v>
      </c>
      <c r="G83" s="25">
        <v>4</v>
      </c>
      <c r="H83" s="25">
        <v>4</v>
      </c>
      <c r="I83" s="24"/>
      <c r="J83" s="25">
        <v>4</v>
      </c>
      <c r="K83" s="25">
        <v>4</v>
      </c>
      <c r="Q83" s="25">
        <v>5</v>
      </c>
      <c r="R83" s="25">
        <v>98724</v>
      </c>
      <c r="S83" s="26">
        <v>40307.02247685185</v>
      </c>
    </row>
    <row r="84" spans="1:19" ht="12.75">
      <c r="A84" s="1" t="s">
        <v>308</v>
      </c>
      <c r="B84">
        <v>0</v>
      </c>
      <c r="C84">
        <v>2</v>
      </c>
      <c r="D84">
        <v>3</v>
      </c>
      <c r="E84">
        <v>4</v>
      </c>
      <c r="F84">
        <v>4</v>
      </c>
      <c r="G84">
        <v>4</v>
      </c>
      <c r="H84">
        <v>4</v>
      </c>
      <c r="J84">
        <v>4</v>
      </c>
      <c r="K84">
        <v>3</v>
      </c>
      <c r="Q84">
        <v>4</v>
      </c>
      <c r="R84">
        <v>97212</v>
      </c>
      <c r="S84" s="3">
        <v>40307.08972222222</v>
      </c>
    </row>
    <row r="85" spans="1:19" s="25" customFormat="1" ht="12.75">
      <c r="A85" s="24" t="s">
        <v>144</v>
      </c>
      <c r="B85" s="25">
        <v>1</v>
      </c>
      <c r="C85" s="25">
        <v>1</v>
      </c>
      <c r="D85" s="25">
        <v>4</v>
      </c>
      <c r="E85" s="25">
        <v>4</v>
      </c>
      <c r="F85" s="25">
        <v>4</v>
      </c>
      <c r="G85" s="25">
        <v>4</v>
      </c>
      <c r="H85" s="25">
        <v>4</v>
      </c>
      <c r="I85" s="24"/>
      <c r="J85" s="25">
        <v>4</v>
      </c>
      <c r="K85" s="25">
        <v>4</v>
      </c>
      <c r="P85" s="25" t="s">
        <v>145</v>
      </c>
      <c r="Q85" s="25">
        <v>5</v>
      </c>
      <c r="R85" s="25">
        <v>97086</v>
      </c>
      <c r="S85" s="26">
        <v>40307.15190972222</v>
      </c>
    </row>
    <row r="86" spans="1:19" ht="12.75">
      <c r="A86" s="1" t="s">
        <v>142</v>
      </c>
      <c r="B86">
        <v>0</v>
      </c>
      <c r="C86">
        <v>1</v>
      </c>
      <c r="H86">
        <v>3</v>
      </c>
      <c r="I86" s="1" t="s">
        <v>143</v>
      </c>
      <c r="J86">
        <v>0</v>
      </c>
      <c r="K86">
        <v>0</v>
      </c>
      <c r="Q86">
        <v>6</v>
      </c>
      <c r="R86">
        <v>97086</v>
      </c>
      <c r="S86" s="3">
        <v>40307.70396990741</v>
      </c>
    </row>
    <row r="87" spans="1:19" s="25" customFormat="1" ht="12.75">
      <c r="A87" s="24" t="s">
        <v>220</v>
      </c>
      <c r="B87" s="25">
        <v>0</v>
      </c>
      <c r="C87" s="25">
        <v>2</v>
      </c>
      <c r="D87" s="25">
        <v>4</v>
      </c>
      <c r="E87" s="25">
        <v>4</v>
      </c>
      <c r="F87" s="25">
        <v>2</v>
      </c>
      <c r="G87" s="25">
        <v>1</v>
      </c>
      <c r="H87" s="25">
        <v>1</v>
      </c>
      <c r="I87" s="24"/>
      <c r="S87" s="26">
        <v>40307.731990740744</v>
      </c>
    </row>
    <row r="88" spans="1:19" ht="78.75">
      <c r="A88" s="1" t="s">
        <v>242</v>
      </c>
      <c r="B88">
        <v>0</v>
      </c>
      <c r="C88">
        <v>2</v>
      </c>
      <c r="D88">
        <v>4</v>
      </c>
      <c r="E88">
        <v>4</v>
      </c>
      <c r="F88">
        <v>2</v>
      </c>
      <c r="G88">
        <v>3</v>
      </c>
      <c r="H88">
        <v>1</v>
      </c>
      <c r="I88" s="2" t="s">
        <v>243</v>
      </c>
      <c r="Q88">
        <v>4</v>
      </c>
      <c r="R88">
        <v>97206</v>
      </c>
      <c r="S88" s="3">
        <v>40307.734375</v>
      </c>
    </row>
    <row r="89" spans="1:19" s="25" customFormat="1" ht="12.75">
      <c r="A89" s="24" t="s">
        <v>605</v>
      </c>
      <c r="B89" s="25">
        <v>0</v>
      </c>
      <c r="I89" s="24"/>
      <c r="S89" s="26">
        <v>40307.79881944445</v>
      </c>
    </row>
    <row r="90" spans="1:19" ht="12.75">
      <c r="A90" s="1" t="s">
        <v>292</v>
      </c>
      <c r="B90">
        <v>1</v>
      </c>
      <c r="C90">
        <v>1</v>
      </c>
      <c r="D90">
        <v>4</v>
      </c>
      <c r="E90">
        <v>4</v>
      </c>
      <c r="F90">
        <v>4</v>
      </c>
      <c r="G90">
        <v>4</v>
      </c>
      <c r="H90">
        <v>4</v>
      </c>
      <c r="J90">
        <v>0</v>
      </c>
      <c r="K90">
        <v>0</v>
      </c>
      <c r="Q90">
        <v>5</v>
      </c>
      <c r="R90">
        <v>97211</v>
      </c>
      <c r="S90" s="3">
        <v>40308.001967592594</v>
      </c>
    </row>
    <row r="91" spans="1:19" s="25" customFormat="1" ht="12.75">
      <c r="A91" s="24" t="s">
        <v>72</v>
      </c>
      <c r="B91" s="25">
        <v>1</v>
      </c>
      <c r="C91" s="25">
        <v>2</v>
      </c>
      <c r="D91" s="25">
        <v>4</v>
      </c>
      <c r="E91" s="25">
        <v>4</v>
      </c>
      <c r="F91" s="25">
        <v>4</v>
      </c>
      <c r="G91" s="25">
        <v>4</v>
      </c>
      <c r="H91" s="25">
        <v>4</v>
      </c>
      <c r="I91" s="24"/>
      <c r="J91" s="25">
        <v>4</v>
      </c>
      <c r="K91" s="25">
        <v>4</v>
      </c>
      <c r="Q91" s="25">
        <v>5</v>
      </c>
      <c r="R91" s="25">
        <v>97008</v>
      </c>
      <c r="S91" s="26">
        <v>40308.453668981485</v>
      </c>
    </row>
    <row r="92" spans="1:19" ht="12.75">
      <c r="A92" s="1" t="s">
        <v>177</v>
      </c>
      <c r="B92">
        <v>1</v>
      </c>
      <c r="C92">
        <v>1</v>
      </c>
      <c r="D92">
        <v>4</v>
      </c>
      <c r="E92">
        <v>4</v>
      </c>
      <c r="F92">
        <v>4</v>
      </c>
      <c r="G92">
        <v>4</v>
      </c>
      <c r="H92">
        <v>4</v>
      </c>
      <c r="J92">
        <v>3</v>
      </c>
      <c r="K92">
        <v>0</v>
      </c>
      <c r="Q92">
        <v>4</v>
      </c>
      <c r="R92">
        <v>97133</v>
      </c>
      <c r="S92" s="3">
        <v>40308.489652777775</v>
      </c>
    </row>
    <row r="93" spans="1:19" s="25" customFormat="1" ht="12.75">
      <c r="A93" s="24" t="s">
        <v>452</v>
      </c>
      <c r="B93" s="25">
        <v>1</v>
      </c>
      <c r="C93" s="25">
        <v>0</v>
      </c>
      <c r="D93" s="25">
        <v>3</v>
      </c>
      <c r="E93" s="25">
        <v>4</v>
      </c>
      <c r="F93" s="25">
        <v>4</v>
      </c>
      <c r="G93" s="25">
        <v>4</v>
      </c>
      <c r="H93" s="25">
        <v>4</v>
      </c>
      <c r="I93" s="24"/>
      <c r="K93" s="25">
        <v>0</v>
      </c>
      <c r="M93" s="25">
        <v>1</v>
      </c>
      <c r="N93" s="25">
        <v>1</v>
      </c>
      <c r="Q93" s="25">
        <v>4</v>
      </c>
      <c r="R93" s="25">
        <v>97222</v>
      </c>
      <c r="S93" s="26">
        <v>40308.567083333335</v>
      </c>
    </row>
    <row r="94" spans="1:19" ht="12.75">
      <c r="A94" s="1" t="s">
        <v>185</v>
      </c>
      <c r="B94">
        <v>1</v>
      </c>
      <c r="C94">
        <v>1</v>
      </c>
      <c r="D94">
        <v>3</v>
      </c>
      <c r="E94">
        <v>4</v>
      </c>
      <c r="F94">
        <v>4</v>
      </c>
      <c r="G94">
        <v>3</v>
      </c>
      <c r="H94">
        <v>4</v>
      </c>
      <c r="J94">
        <v>3</v>
      </c>
      <c r="K94">
        <v>3</v>
      </c>
      <c r="Q94">
        <v>4</v>
      </c>
      <c r="R94">
        <v>97201</v>
      </c>
      <c r="S94" s="3">
        <v>40308.58458333334</v>
      </c>
    </row>
    <row r="95" spans="1:19" s="25" customFormat="1" ht="66">
      <c r="A95" s="24" t="s">
        <v>390</v>
      </c>
      <c r="B95" s="25">
        <v>0</v>
      </c>
      <c r="C95" s="25">
        <v>4</v>
      </c>
      <c r="D95" s="25">
        <v>1</v>
      </c>
      <c r="E95" s="25">
        <v>3</v>
      </c>
      <c r="F95" s="25">
        <v>3</v>
      </c>
      <c r="G95" s="25">
        <v>3</v>
      </c>
      <c r="H95" s="25">
        <v>2</v>
      </c>
      <c r="I95" s="27" t="s">
        <v>391</v>
      </c>
      <c r="J95" s="25">
        <v>2</v>
      </c>
      <c r="K95" s="25">
        <v>2</v>
      </c>
      <c r="M95" s="25">
        <v>1</v>
      </c>
      <c r="N95" s="25">
        <v>1</v>
      </c>
      <c r="P95" s="25" t="s">
        <v>392</v>
      </c>
      <c r="Q95" s="25">
        <v>4</v>
      </c>
      <c r="R95" s="25">
        <v>97218</v>
      </c>
      <c r="S95" s="26">
        <v>40308.70706018519</v>
      </c>
    </row>
    <row r="96" spans="1:19" ht="12.75">
      <c r="A96" s="1" t="s">
        <v>498</v>
      </c>
      <c r="B96">
        <v>1</v>
      </c>
      <c r="C96">
        <v>3</v>
      </c>
      <c r="D96">
        <v>4</v>
      </c>
      <c r="E96">
        <v>3</v>
      </c>
      <c r="F96">
        <v>4</v>
      </c>
      <c r="G96">
        <v>4</v>
      </c>
      <c r="H96">
        <v>4</v>
      </c>
      <c r="J96">
        <v>4</v>
      </c>
      <c r="K96">
        <v>4</v>
      </c>
      <c r="N96">
        <v>1</v>
      </c>
      <c r="P96" t="s">
        <v>499</v>
      </c>
      <c r="Q96">
        <v>5</v>
      </c>
      <c r="R96">
        <v>97232</v>
      </c>
      <c r="S96" s="3">
        <v>40308.7662037037</v>
      </c>
    </row>
    <row r="97" spans="1:19" s="25" customFormat="1" ht="12.75">
      <c r="A97" s="24" t="s">
        <v>510</v>
      </c>
      <c r="B97" s="25">
        <v>1</v>
      </c>
      <c r="C97" s="25">
        <v>5</v>
      </c>
      <c r="D97" s="25">
        <v>3</v>
      </c>
      <c r="E97" s="25">
        <v>4</v>
      </c>
      <c r="F97" s="25">
        <v>4</v>
      </c>
      <c r="G97" s="25">
        <v>4</v>
      </c>
      <c r="H97" s="25">
        <v>4</v>
      </c>
      <c r="I97" s="24" t="s">
        <v>511</v>
      </c>
      <c r="J97" s="25">
        <v>4</v>
      </c>
      <c r="K97" s="25">
        <v>0</v>
      </c>
      <c r="N97" s="25">
        <v>1</v>
      </c>
      <c r="Q97" s="25">
        <v>4</v>
      </c>
      <c r="R97" s="25">
        <v>97239</v>
      </c>
      <c r="S97" s="26">
        <v>40308.79604166667</v>
      </c>
    </row>
    <row r="98" spans="1:19" ht="12.75">
      <c r="A98" s="1" t="s">
        <v>250</v>
      </c>
      <c r="B98">
        <v>1</v>
      </c>
      <c r="C98">
        <v>0</v>
      </c>
      <c r="D98">
        <v>4</v>
      </c>
      <c r="E98">
        <v>4</v>
      </c>
      <c r="F98">
        <v>4</v>
      </c>
      <c r="G98">
        <v>4</v>
      </c>
      <c r="H98">
        <v>4</v>
      </c>
      <c r="J98">
        <v>4</v>
      </c>
      <c r="K98">
        <v>3</v>
      </c>
      <c r="Q98">
        <v>4</v>
      </c>
      <c r="R98">
        <v>97206</v>
      </c>
      <c r="S98" s="3">
        <v>40308.833078703705</v>
      </c>
    </row>
    <row r="99" spans="1:19" s="25" customFormat="1" ht="12.75">
      <c r="A99" s="24" t="s">
        <v>28</v>
      </c>
      <c r="B99" s="25">
        <v>0</v>
      </c>
      <c r="C99" s="25">
        <v>2</v>
      </c>
      <c r="D99" s="25">
        <v>4</v>
      </c>
      <c r="E99" s="25">
        <v>4</v>
      </c>
      <c r="F99" s="25">
        <v>3</v>
      </c>
      <c r="G99" s="25">
        <v>3</v>
      </c>
      <c r="H99" s="25">
        <v>3</v>
      </c>
      <c r="I99" s="24"/>
      <c r="J99" s="25">
        <v>4</v>
      </c>
      <c r="K99" s="25">
        <v>4</v>
      </c>
      <c r="Q99" s="25">
        <v>2</v>
      </c>
      <c r="R99" s="25">
        <v>94526</v>
      </c>
      <c r="S99" s="26">
        <v>40309.005578703705</v>
      </c>
    </row>
    <row r="100" spans="1:19" ht="12.75">
      <c r="A100" s="1" t="s">
        <v>311</v>
      </c>
      <c r="B100">
        <v>1</v>
      </c>
      <c r="C100">
        <v>5</v>
      </c>
      <c r="D100">
        <v>2</v>
      </c>
      <c r="E100">
        <v>3</v>
      </c>
      <c r="F100">
        <v>4</v>
      </c>
      <c r="G100">
        <v>4</v>
      </c>
      <c r="H100">
        <v>3</v>
      </c>
      <c r="J100">
        <v>3</v>
      </c>
      <c r="K100">
        <v>3</v>
      </c>
      <c r="Q100">
        <v>0</v>
      </c>
      <c r="R100">
        <v>97212</v>
      </c>
      <c r="S100" s="3">
        <v>40309.54221064815</v>
      </c>
    </row>
    <row r="101" spans="1:19" s="25" customFormat="1" ht="12.75">
      <c r="A101" s="24"/>
      <c r="B101" s="25">
        <v>1</v>
      </c>
      <c r="I101" s="24"/>
      <c r="S101" s="26">
        <v>40309.548680555556</v>
      </c>
    </row>
    <row r="102" spans="1:19" ht="12.75">
      <c r="A102" s="1" t="s">
        <v>88</v>
      </c>
      <c r="B102">
        <v>0</v>
      </c>
      <c r="C102">
        <v>3</v>
      </c>
      <c r="D102">
        <v>3</v>
      </c>
      <c r="E102">
        <v>4</v>
      </c>
      <c r="F102">
        <v>4</v>
      </c>
      <c r="G102">
        <v>4</v>
      </c>
      <c r="H102">
        <v>3</v>
      </c>
      <c r="I102" s="1" t="s">
        <v>89</v>
      </c>
      <c r="J102">
        <v>4</v>
      </c>
      <c r="K102">
        <v>4</v>
      </c>
      <c r="N102">
        <v>1</v>
      </c>
      <c r="Q102">
        <v>4</v>
      </c>
      <c r="R102">
        <v>97027</v>
      </c>
      <c r="S102" s="3">
        <v>40309.69741898148</v>
      </c>
    </row>
    <row r="103" spans="1:19" s="25" customFormat="1" ht="12.75">
      <c r="A103" s="24"/>
      <c r="C103" s="25">
        <v>0</v>
      </c>
      <c r="H103" s="25">
        <v>2</v>
      </c>
      <c r="I103" s="24"/>
      <c r="S103" s="26">
        <v>40309.7055787037</v>
      </c>
    </row>
    <row r="104" spans="1:19" ht="12.75">
      <c r="A104" s="1" t="s">
        <v>613</v>
      </c>
      <c r="B104">
        <v>0</v>
      </c>
      <c r="S104" s="3">
        <v>40309.72253472222</v>
      </c>
    </row>
    <row r="105" spans="1:19" s="25" customFormat="1" ht="12.75">
      <c r="A105" s="24" t="s">
        <v>443</v>
      </c>
      <c r="B105" s="25">
        <v>0</v>
      </c>
      <c r="C105" s="25">
        <v>1</v>
      </c>
      <c r="D105" s="25">
        <v>1</v>
      </c>
      <c r="E105" s="25">
        <v>3</v>
      </c>
      <c r="F105" s="25">
        <v>1</v>
      </c>
      <c r="G105" s="25">
        <v>1</v>
      </c>
      <c r="H105" s="25">
        <v>1</v>
      </c>
      <c r="I105" s="24" t="s">
        <v>444</v>
      </c>
      <c r="J105" s="25">
        <v>2</v>
      </c>
      <c r="K105" s="25">
        <v>1</v>
      </c>
      <c r="Q105" s="25">
        <v>6</v>
      </c>
      <c r="R105" s="25">
        <v>97221</v>
      </c>
      <c r="S105" s="26">
        <v>40309.96928240741</v>
      </c>
    </row>
    <row r="106" spans="1:19" ht="12.75">
      <c r="A106" s="1" t="s">
        <v>107</v>
      </c>
      <c r="B106">
        <v>0</v>
      </c>
      <c r="C106">
        <v>2</v>
      </c>
      <c r="D106">
        <v>1</v>
      </c>
      <c r="E106">
        <v>4</v>
      </c>
      <c r="F106">
        <v>4</v>
      </c>
      <c r="G106">
        <v>4</v>
      </c>
      <c r="H106">
        <v>2</v>
      </c>
      <c r="I106" s="1" t="s">
        <v>108</v>
      </c>
      <c r="J106">
        <v>4</v>
      </c>
      <c r="K106">
        <v>3</v>
      </c>
      <c r="N106">
        <v>1</v>
      </c>
      <c r="Q106">
        <v>6</v>
      </c>
      <c r="R106">
        <v>97045</v>
      </c>
      <c r="S106" s="3">
        <v>40310.05440972222</v>
      </c>
    </row>
    <row r="107" spans="1:19" s="25" customFormat="1" ht="12.75">
      <c r="A107" s="24" t="s">
        <v>216</v>
      </c>
      <c r="B107" s="25">
        <v>1</v>
      </c>
      <c r="C107" s="25">
        <v>2</v>
      </c>
      <c r="D107" s="25">
        <v>3</v>
      </c>
      <c r="E107" s="25">
        <v>3</v>
      </c>
      <c r="F107" s="25">
        <v>4</v>
      </c>
      <c r="G107" s="25">
        <v>4</v>
      </c>
      <c r="H107" s="25">
        <v>3</v>
      </c>
      <c r="I107" s="24"/>
      <c r="Q107" s="25">
        <v>3</v>
      </c>
      <c r="R107" s="25">
        <v>97202</v>
      </c>
      <c r="S107" s="26">
        <v>40310.50435185185</v>
      </c>
    </row>
    <row r="108" spans="1:19" ht="39">
      <c r="A108" s="1" t="s">
        <v>429</v>
      </c>
      <c r="B108">
        <v>0</v>
      </c>
      <c r="C108">
        <v>2</v>
      </c>
      <c r="D108">
        <v>2</v>
      </c>
      <c r="E108">
        <v>4</v>
      </c>
      <c r="F108">
        <v>2</v>
      </c>
      <c r="G108">
        <v>4</v>
      </c>
      <c r="H108">
        <v>3</v>
      </c>
      <c r="J108">
        <v>2</v>
      </c>
      <c r="K108">
        <v>2</v>
      </c>
      <c r="P108" t="s">
        <v>430</v>
      </c>
      <c r="Q108">
        <v>6</v>
      </c>
      <c r="R108">
        <v>97219</v>
      </c>
      <c r="S108" s="3">
        <v>40310.59333333333</v>
      </c>
    </row>
    <row r="109" spans="1:19" s="25" customFormat="1" ht="12.75">
      <c r="A109" s="24" t="s">
        <v>354</v>
      </c>
      <c r="B109" s="25">
        <v>1</v>
      </c>
      <c r="C109" s="25">
        <v>2</v>
      </c>
      <c r="D109" s="25">
        <v>4</v>
      </c>
      <c r="E109" s="25">
        <v>4</v>
      </c>
      <c r="F109" s="25">
        <v>4</v>
      </c>
      <c r="G109" s="25">
        <v>4</v>
      </c>
      <c r="H109" s="25">
        <v>4</v>
      </c>
      <c r="I109" s="24"/>
      <c r="J109" s="25">
        <v>4</v>
      </c>
      <c r="K109" s="25">
        <v>4</v>
      </c>
      <c r="Q109" s="25">
        <v>5</v>
      </c>
      <c r="R109" s="25">
        <v>97214</v>
      </c>
      <c r="S109" s="26">
        <v>40310.60318287037</v>
      </c>
    </row>
    <row r="110" spans="1:19" ht="26.25">
      <c r="A110" s="1" t="s">
        <v>433</v>
      </c>
      <c r="B110">
        <v>0</v>
      </c>
      <c r="C110">
        <v>1</v>
      </c>
      <c r="D110">
        <v>2</v>
      </c>
      <c r="E110">
        <v>2</v>
      </c>
      <c r="F110">
        <v>2</v>
      </c>
      <c r="G110">
        <v>2</v>
      </c>
      <c r="H110">
        <v>1</v>
      </c>
      <c r="I110" s="1" t="s">
        <v>434</v>
      </c>
      <c r="J110">
        <v>0</v>
      </c>
      <c r="K110">
        <v>0</v>
      </c>
      <c r="Q110">
        <v>5</v>
      </c>
      <c r="R110">
        <v>97220</v>
      </c>
      <c r="S110" s="3">
        <v>40310.79083333333</v>
      </c>
    </row>
    <row r="111" spans="1:19" s="25" customFormat="1" ht="12.75">
      <c r="A111" s="24" t="s">
        <v>349</v>
      </c>
      <c r="B111" s="25">
        <v>1</v>
      </c>
      <c r="C111" s="25">
        <v>0</v>
      </c>
      <c r="D111" s="25">
        <v>3</v>
      </c>
      <c r="E111" s="25">
        <v>4</v>
      </c>
      <c r="F111" s="25">
        <v>4</v>
      </c>
      <c r="G111" s="25">
        <v>4</v>
      </c>
      <c r="H111" s="25">
        <v>4</v>
      </c>
      <c r="I111" s="24"/>
      <c r="J111" s="25">
        <v>4</v>
      </c>
      <c r="K111" s="25">
        <v>0</v>
      </c>
      <c r="Q111" s="25">
        <v>2</v>
      </c>
      <c r="R111" s="25">
        <v>97214</v>
      </c>
      <c r="S111" s="26">
        <v>40311.080925925926</v>
      </c>
    </row>
    <row r="112" spans="1:19" ht="26.25">
      <c r="A112" s="1" t="s">
        <v>199</v>
      </c>
      <c r="B112">
        <v>0</v>
      </c>
      <c r="C112">
        <v>0</v>
      </c>
      <c r="D112">
        <v>1</v>
      </c>
      <c r="E112">
        <v>2</v>
      </c>
      <c r="F112">
        <v>2</v>
      </c>
      <c r="G112">
        <v>2</v>
      </c>
      <c r="H112">
        <v>1</v>
      </c>
      <c r="I112" s="1" t="s">
        <v>200</v>
      </c>
      <c r="J112">
        <v>0</v>
      </c>
      <c r="K112">
        <v>0</v>
      </c>
      <c r="Q112">
        <v>6</v>
      </c>
      <c r="R112">
        <v>97202</v>
      </c>
      <c r="S112" s="3">
        <v>40311.48915509259</v>
      </c>
    </row>
    <row r="113" spans="1:19" s="25" customFormat="1" ht="12.75">
      <c r="A113" s="24" t="s">
        <v>441</v>
      </c>
      <c r="B113" s="25">
        <v>1</v>
      </c>
      <c r="C113" s="25">
        <v>2</v>
      </c>
      <c r="D113" s="25">
        <v>2</v>
      </c>
      <c r="E113" s="25">
        <v>3</v>
      </c>
      <c r="F113" s="25">
        <v>4</v>
      </c>
      <c r="G113" s="25">
        <v>4</v>
      </c>
      <c r="H113" s="25">
        <v>2</v>
      </c>
      <c r="I113" s="24" t="s">
        <v>442</v>
      </c>
      <c r="J113" s="25">
        <v>4</v>
      </c>
      <c r="K113" s="25">
        <v>4</v>
      </c>
      <c r="Q113" s="25">
        <v>5</v>
      </c>
      <c r="R113" s="25">
        <v>97221</v>
      </c>
      <c r="S113" s="26">
        <v>40311.49605324074</v>
      </c>
    </row>
    <row r="114" spans="1:19" ht="12.75">
      <c r="A114" s="1" t="s">
        <v>214</v>
      </c>
      <c r="B114">
        <v>1</v>
      </c>
      <c r="C114">
        <v>3</v>
      </c>
      <c r="D114">
        <v>4</v>
      </c>
      <c r="E114">
        <v>4</v>
      </c>
      <c r="F114">
        <v>4</v>
      </c>
      <c r="G114">
        <v>4</v>
      </c>
      <c r="H114">
        <v>4</v>
      </c>
      <c r="J114">
        <v>4</v>
      </c>
      <c r="K114">
        <v>4</v>
      </c>
      <c r="Q114">
        <v>2</v>
      </c>
      <c r="R114">
        <v>97202</v>
      </c>
      <c r="S114" s="3">
        <v>40311.55957175926</v>
      </c>
    </row>
    <row r="115" spans="1:19" s="25" customFormat="1" ht="12.75">
      <c r="A115" s="24" t="s">
        <v>176</v>
      </c>
      <c r="B115" s="25">
        <v>0</v>
      </c>
      <c r="C115" s="25">
        <v>2</v>
      </c>
      <c r="D115" s="25">
        <v>3</v>
      </c>
      <c r="E115" s="25">
        <v>3</v>
      </c>
      <c r="F115" s="25">
        <v>3</v>
      </c>
      <c r="G115" s="25">
        <v>4</v>
      </c>
      <c r="H115" s="25">
        <v>4</v>
      </c>
      <c r="I115" s="24"/>
      <c r="J115" s="25">
        <v>3</v>
      </c>
      <c r="K115" s="25">
        <v>2</v>
      </c>
      <c r="Q115" s="25">
        <v>2</v>
      </c>
      <c r="R115" s="25">
        <v>97132</v>
      </c>
      <c r="S115" s="26">
        <v>40311.562256944446</v>
      </c>
    </row>
    <row r="116" spans="1:19" ht="52.5">
      <c r="A116" s="1" t="s">
        <v>42</v>
      </c>
      <c r="B116">
        <v>0</v>
      </c>
      <c r="C116">
        <v>5</v>
      </c>
      <c r="D116">
        <v>3</v>
      </c>
      <c r="E116">
        <v>3</v>
      </c>
      <c r="F116">
        <v>4</v>
      </c>
      <c r="G116">
        <v>4</v>
      </c>
      <c r="H116">
        <v>4</v>
      </c>
      <c r="I116" s="2" t="s">
        <v>43</v>
      </c>
      <c r="J116">
        <v>4</v>
      </c>
      <c r="K116">
        <v>4</v>
      </c>
      <c r="Q116">
        <v>4</v>
      </c>
      <c r="R116">
        <v>97006</v>
      </c>
      <c r="S116" s="3">
        <v>40311.676840277774</v>
      </c>
    </row>
    <row r="117" spans="1:19" s="25" customFormat="1" ht="12.75">
      <c r="A117" s="24" t="s">
        <v>29</v>
      </c>
      <c r="B117" s="25">
        <v>1</v>
      </c>
      <c r="C117" s="25">
        <v>1</v>
      </c>
      <c r="D117" s="25">
        <v>4</v>
      </c>
      <c r="E117" s="25">
        <v>4</v>
      </c>
      <c r="F117" s="25">
        <v>4</v>
      </c>
      <c r="G117" s="25">
        <v>4</v>
      </c>
      <c r="H117" s="25">
        <v>4</v>
      </c>
      <c r="I117" s="24"/>
      <c r="J117" s="25">
        <v>4</v>
      </c>
      <c r="K117" s="25">
        <v>0</v>
      </c>
      <c r="Q117" s="25">
        <v>2</v>
      </c>
      <c r="R117" s="25">
        <v>95648</v>
      </c>
      <c r="S117" s="26">
        <v>40311.680439814816</v>
      </c>
    </row>
    <row r="118" spans="1:19" ht="12.75">
      <c r="A118" s="1" t="s">
        <v>23</v>
      </c>
      <c r="B118">
        <v>1</v>
      </c>
      <c r="C118">
        <v>4</v>
      </c>
      <c r="D118">
        <v>2</v>
      </c>
      <c r="E118">
        <v>2</v>
      </c>
      <c r="F118">
        <v>3</v>
      </c>
      <c r="G118">
        <v>4</v>
      </c>
      <c r="H118">
        <v>2</v>
      </c>
      <c r="J118">
        <v>1</v>
      </c>
      <c r="K118">
        <v>1</v>
      </c>
      <c r="M118">
        <v>1</v>
      </c>
      <c r="Q118">
        <v>3</v>
      </c>
      <c r="R118">
        <v>97232</v>
      </c>
      <c r="S118" s="3">
        <v>40311.69731481482</v>
      </c>
    </row>
    <row r="119" spans="1:19" s="25" customFormat="1" ht="12.75">
      <c r="A119" s="24" t="s">
        <v>484</v>
      </c>
      <c r="B119" s="25">
        <v>1</v>
      </c>
      <c r="C119" s="25">
        <v>1</v>
      </c>
      <c r="D119" s="25">
        <v>4</v>
      </c>
      <c r="E119" s="25">
        <v>4</v>
      </c>
      <c r="F119" s="25">
        <v>3</v>
      </c>
      <c r="G119" s="25">
        <v>4</v>
      </c>
      <c r="H119" s="25">
        <v>4</v>
      </c>
      <c r="I119" s="24"/>
      <c r="J119" s="25">
        <v>3</v>
      </c>
      <c r="K119" s="25">
        <v>4</v>
      </c>
      <c r="N119" s="25">
        <v>1</v>
      </c>
      <c r="Q119" s="25">
        <v>5</v>
      </c>
      <c r="R119" s="25">
        <v>97230</v>
      </c>
      <c r="S119" s="26">
        <v>40311.72255787037</v>
      </c>
    </row>
    <row r="120" spans="1:19" ht="12.75">
      <c r="A120" s="1" t="s">
        <v>110</v>
      </c>
      <c r="B120">
        <v>0</v>
      </c>
      <c r="C120">
        <v>2</v>
      </c>
      <c r="D120">
        <v>3</v>
      </c>
      <c r="E120">
        <v>3</v>
      </c>
      <c r="F120">
        <v>2</v>
      </c>
      <c r="G120">
        <v>3</v>
      </c>
      <c r="H120">
        <v>2</v>
      </c>
      <c r="J120">
        <v>4</v>
      </c>
      <c r="K120">
        <v>3</v>
      </c>
      <c r="Q120">
        <v>2</v>
      </c>
      <c r="R120">
        <v>97045</v>
      </c>
      <c r="S120" s="3">
        <v>40311.74491898148</v>
      </c>
    </row>
    <row r="121" spans="1:19" s="25" customFormat="1" ht="39">
      <c r="A121" s="24" t="s">
        <v>331</v>
      </c>
      <c r="B121" s="25">
        <v>0</v>
      </c>
      <c r="C121" s="25">
        <v>2</v>
      </c>
      <c r="D121" s="25">
        <v>3</v>
      </c>
      <c r="E121" s="25">
        <v>3</v>
      </c>
      <c r="F121" s="25">
        <v>2</v>
      </c>
      <c r="G121" s="25">
        <v>4</v>
      </c>
      <c r="H121" s="25">
        <v>3</v>
      </c>
      <c r="I121" s="24" t="s">
        <v>332</v>
      </c>
      <c r="J121" s="25">
        <v>4</v>
      </c>
      <c r="K121" s="25">
        <v>0</v>
      </c>
      <c r="Q121" s="25">
        <v>5</v>
      </c>
      <c r="R121" s="25">
        <v>97213</v>
      </c>
      <c r="S121" s="26">
        <v>40311.7484375</v>
      </c>
    </row>
    <row r="122" spans="1:19" ht="12.75">
      <c r="A122" s="1" t="s">
        <v>371</v>
      </c>
      <c r="B122">
        <v>1</v>
      </c>
      <c r="C122">
        <v>5</v>
      </c>
      <c r="D122">
        <v>2</v>
      </c>
      <c r="E122">
        <v>3</v>
      </c>
      <c r="F122">
        <v>4</v>
      </c>
      <c r="G122">
        <v>4</v>
      </c>
      <c r="H122">
        <v>2</v>
      </c>
      <c r="I122" s="1" t="s">
        <v>372</v>
      </c>
      <c r="J122">
        <v>4</v>
      </c>
      <c r="K122">
        <v>3</v>
      </c>
      <c r="Q122">
        <v>3</v>
      </c>
      <c r="R122">
        <v>97217</v>
      </c>
      <c r="S122" s="3">
        <v>40311.79263888889</v>
      </c>
    </row>
    <row r="123" spans="1:19" s="25" customFormat="1" ht="12.75">
      <c r="A123" s="24" t="s">
        <v>293</v>
      </c>
      <c r="B123" s="25">
        <v>1</v>
      </c>
      <c r="C123" s="25">
        <v>1</v>
      </c>
      <c r="D123" s="25">
        <v>3</v>
      </c>
      <c r="E123" s="25">
        <v>3</v>
      </c>
      <c r="F123" s="25">
        <v>3</v>
      </c>
      <c r="G123" s="25">
        <v>3</v>
      </c>
      <c r="H123" s="25">
        <v>3</v>
      </c>
      <c r="I123" s="24"/>
      <c r="J123" s="25">
        <v>0</v>
      </c>
      <c r="K123" s="25">
        <v>0</v>
      </c>
      <c r="Q123" s="25">
        <v>4</v>
      </c>
      <c r="R123" s="25">
        <v>97211</v>
      </c>
      <c r="S123" s="26">
        <v>40311.92199074074</v>
      </c>
    </row>
    <row r="124" spans="1:19" ht="26.25">
      <c r="A124" s="1" t="s">
        <v>477</v>
      </c>
      <c r="B124">
        <v>1</v>
      </c>
      <c r="C124">
        <v>0</v>
      </c>
      <c r="D124">
        <v>4</v>
      </c>
      <c r="E124">
        <v>4</v>
      </c>
      <c r="F124">
        <v>4</v>
      </c>
      <c r="G124">
        <v>4</v>
      </c>
      <c r="H124">
        <v>4</v>
      </c>
      <c r="J124">
        <v>3</v>
      </c>
      <c r="K124">
        <v>3</v>
      </c>
      <c r="Q124">
        <v>6</v>
      </c>
      <c r="R124">
        <v>97229</v>
      </c>
      <c r="S124" s="3">
        <v>40311.92508101852</v>
      </c>
    </row>
    <row r="125" spans="1:19" s="25" customFormat="1" ht="12.75">
      <c r="A125" s="24"/>
      <c r="B125" s="25">
        <v>0</v>
      </c>
      <c r="I125" s="24"/>
      <c r="S125" s="26">
        <v>40311.931446759256</v>
      </c>
    </row>
    <row r="126" spans="1:19" ht="12.75">
      <c r="A126" s="1" t="s">
        <v>474</v>
      </c>
      <c r="B126">
        <v>0</v>
      </c>
      <c r="C126">
        <v>4</v>
      </c>
      <c r="D126">
        <v>4</v>
      </c>
      <c r="E126">
        <v>4</v>
      </c>
      <c r="F126">
        <v>4</v>
      </c>
      <c r="G126">
        <v>4</v>
      </c>
      <c r="H126">
        <v>2</v>
      </c>
      <c r="I126" s="1" t="s">
        <v>475</v>
      </c>
      <c r="J126">
        <v>4</v>
      </c>
      <c r="K126">
        <v>4</v>
      </c>
      <c r="Q126">
        <v>3</v>
      </c>
      <c r="R126">
        <v>97229</v>
      </c>
      <c r="S126" s="3">
        <v>40311.95851851852</v>
      </c>
    </row>
    <row r="127" spans="1:19" s="25" customFormat="1" ht="12.75">
      <c r="A127" s="24" t="s">
        <v>61</v>
      </c>
      <c r="B127" s="25">
        <v>1</v>
      </c>
      <c r="C127" s="25">
        <v>1</v>
      </c>
      <c r="D127" s="25">
        <v>4</v>
      </c>
      <c r="E127" s="25">
        <v>4</v>
      </c>
      <c r="F127" s="25">
        <v>4</v>
      </c>
      <c r="G127" s="25">
        <v>4</v>
      </c>
      <c r="H127" s="25">
        <v>4</v>
      </c>
      <c r="I127" s="24"/>
      <c r="J127" s="25">
        <v>0</v>
      </c>
      <c r="K127" s="25">
        <v>0</v>
      </c>
      <c r="P127" s="25" t="s">
        <v>62</v>
      </c>
      <c r="Q127" s="25">
        <v>4</v>
      </c>
      <c r="R127" s="25">
        <v>97007</v>
      </c>
      <c r="S127" s="26">
        <v>40311.9778125</v>
      </c>
    </row>
    <row r="128" spans="1:19" ht="12.75">
      <c r="A128" s="1" t="s">
        <v>551</v>
      </c>
      <c r="B128">
        <v>1</v>
      </c>
      <c r="C128">
        <v>2</v>
      </c>
      <c r="D128">
        <v>4</v>
      </c>
      <c r="E128">
        <v>4</v>
      </c>
      <c r="F128">
        <v>4</v>
      </c>
      <c r="G128">
        <v>4</v>
      </c>
      <c r="H128">
        <v>4</v>
      </c>
      <c r="J128">
        <v>4</v>
      </c>
      <c r="K128">
        <v>4</v>
      </c>
      <c r="P128" t="s">
        <v>552</v>
      </c>
      <c r="Q128">
        <v>5</v>
      </c>
      <c r="R128">
        <v>98115</v>
      </c>
      <c r="S128" s="3">
        <v>40312.037199074075</v>
      </c>
    </row>
    <row r="129" spans="1:19" s="25" customFormat="1" ht="12.75">
      <c r="A129" s="24" t="s">
        <v>290</v>
      </c>
      <c r="B129" s="25">
        <v>1</v>
      </c>
      <c r="C129" s="25">
        <v>1</v>
      </c>
      <c r="D129" s="25">
        <v>4</v>
      </c>
      <c r="E129" s="25">
        <v>4</v>
      </c>
      <c r="F129" s="25">
        <v>4</v>
      </c>
      <c r="G129" s="25">
        <v>4</v>
      </c>
      <c r="H129" s="25">
        <v>4</v>
      </c>
      <c r="I129" s="24"/>
      <c r="J129" s="25">
        <v>4</v>
      </c>
      <c r="K129" s="25">
        <v>4</v>
      </c>
      <c r="P129" s="25" t="s">
        <v>291</v>
      </c>
      <c r="Q129" s="25">
        <v>4</v>
      </c>
      <c r="R129" s="25">
        <v>97211</v>
      </c>
      <c r="S129" s="26">
        <v>40312.04109953704</v>
      </c>
    </row>
    <row r="130" spans="1:19" ht="12.75">
      <c r="A130" s="1" t="s">
        <v>158</v>
      </c>
      <c r="B130">
        <v>1</v>
      </c>
      <c r="C130">
        <v>3</v>
      </c>
      <c r="D130">
        <v>4</v>
      </c>
      <c r="E130">
        <v>4</v>
      </c>
      <c r="F130">
        <v>4</v>
      </c>
      <c r="G130">
        <v>4</v>
      </c>
      <c r="H130">
        <v>4</v>
      </c>
      <c r="J130">
        <v>4</v>
      </c>
      <c r="K130">
        <v>4</v>
      </c>
      <c r="M130">
        <v>1</v>
      </c>
      <c r="Q130">
        <v>5</v>
      </c>
      <c r="R130">
        <v>97116</v>
      </c>
      <c r="S130" s="3">
        <v>40312.043958333335</v>
      </c>
    </row>
    <row r="131" spans="1:19" s="25" customFormat="1" ht="12.75">
      <c r="A131" s="24" t="s">
        <v>34</v>
      </c>
      <c r="B131" s="25">
        <v>1</v>
      </c>
      <c r="C131" s="25">
        <v>2</v>
      </c>
      <c r="D131" s="25">
        <v>4</v>
      </c>
      <c r="E131" s="25">
        <v>4</v>
      </c>
      <c r="F131" s="25">
        <v>4</v>
      </c>
      <c r="G131" s="25">
        <v>4</v>
      </c>
      <c r="H131" s="25">
        <v>4</v>
      </c>
      <c r="I131" s="24"/>
      <c r="J131" s="25">
        <v>4</v>
      </c>
      <c r="K131" s="25">
        <v>3</v>
      </c>
      <c r="Q131" s="25">
        <v>3</v>
      </c>
      <c r="R131" s="25">
        <v>97213</v>
      </c>
      <c r="S131" s="26">
        <v>40312.08849537037</v>
      </c>
    </row>
    <row r="132" spans="1:19" ht="26.25">
      <c r="A132" s="1" t="s">
        <v>522</v>
      </c>
      <c r="B132">
        <v>0</v>
      </c>
      <c r="C132">
        <v>2</v>
      </c>
      <c r="D132">
        <v>3</v>
      </c>
      <c r="E132">
        <v>4</v>
      </c>
      <c r="F132">
        <v>3</v>
      </c>
      <c r="G132">
        <v>4</v>
      </c>
      <c r="H132">
        <v>4</v>
      </c>
      <c r="J132">
        <v>4</v>
      </c>
      <c r="K132">
        <v>3</v>
      </c>
      <c r="Q132">
        <v>4</v>
      </c>
      <c r="R132">
        <v>97266</v>
      </c>
      <c r="S132" s="3">
        <v>40312.12230324074</v>
      </c>
    </row>
    <row r="133" spans="1:19" s="25" customFormat="1" ht="12.75">
      <c r="A133" s="24"/>
      <c r="B133" s="25">
        <v>1</v>
      </c>
      <c r="C133" s="25">
        <v>4</v>
      </c>
      <c r="D133" s="25">
        <v>4</v>
      </c>
      <c r="E133" s="25">
        <v>4</v>
      </c>
      <c r="F133" s="25">
        <v>3</v>
      </c>
      <c r="G133" s="25">
        <v>4</v>
      </c>
      <c r="H133" s="25">
        <v>4</v>
      </c>
      <c r="I133" s="24"/>
      <c r="J133" s="25">
        <v>3</v>
      </c>
      <c r="K133" s="25">
        <v>3</v>
      </c>
      <c r="Q133" s="25">
        <v>5</v>
      </c>
      <c r="R133" s="25">
        <v>97267</v>
      </c>
      <c r="S133" s="26">
        <v>40312.41984953704</v>
      </c>
    </row>
    <row r="134" spans="1:19" ht="12.75">
      <c r="A134" s="1" t="s">
        <v>379</v>
      </c>
      <c r="B134">
        <v>1</v>
      </c>
      <c r="C134">
        <v>5</v>
      </c>
      <c r="D134">
        <v>4</v>
      </c>
      <c r="E134">
        <v>4</v>
      </c>
      <c r="F134">
        <v>4</v>
      </c>
      <c r="G134">
        <v>4</v>
      </c>
      <c r="H134">
        <v>4</v>
      </c>
      <c r="I134" s="1" t="s">
        <v>62</v>
      </c>
      <c r="J134">
        <v>4</v>
      </c>
      <c r="K134">
        <v>4</v>
      </c>
      <c r="N134">
        <v>1</v>
      </c>
      <c r="Q134">
        <v>2</v>
      </c>
      <c r="R134">
        <v>97217</v>
      </c>
      <c r="S134" s="3">
        <v>40312.42070601852</v>
      </c>
    </row>
    <row r="135" spans="1:19" s="25" customFormat="1" ht="12.75">
      <c r="A135" s="24" t="s">
        <v>116</v>
      </c>
      <c r="B135" s="25">
        <v>0</v>
      </c>
      <c r="C135" s="25">
        <v>4</v>
      </c>
      <c r="D135" s="25">
        <v>3</v>
      </c>
      <c r="E135" s="25">
        <v>4</v>
      </c>
      <c r="F135" s="25">
        <v>4</v>
      </c>
      <c r="G135" s="25">
        <v>4</v>
      </c>
      <c r="H135" s="25">
        <v>4</v>
      </c>
      <c r="I135" s="24"/>
      <c r="J135" s="25">
        <v>2</v>
      </c>
      <c r="K135" s="25">
        <v>1</v>
      </c>
      <c r="P135" s="25" t="s">
        <v>117</v>
      </c>
      <c r="Q135" s="25">
        <v>4</v>
      </c>
      <c r="R135" s="25">
        <v>97053</v>
      </c>
      <c r="S135" s="26">
        <v>40312.46296296296</v>
      </c>
    </row>
    <row r="136" spans="1:19" ht="12.75">
      <c r="A136" s="1" t="s">
        <v>245</v>
      </c>
      <c r="B136">
        <v>1</v>
      </c>
      <c r="C136">
        <v>2</v>
      </c>
      <c r="D136">
        <v>3</v>
      </c>
      <c r="E136">
        <v>3</v>
      </c>
      <c r="F136">
        <v>3</v>
      </c>
      <c r="G136">
        <v>4</v>
      </c>
      <c r="H136">
        <v>3</v>
      </c>
      <c r="J136">
        <v>3</v>
      </c>
      <c r="K136">
        <v>3</v>
      </c>
      <c r="Q136">
        <v>3</v>
      </c>
      <c r="R136">
        <v>97206</v>
      </c>
      <c r="S136" s="3">
        <v>40312.48788194444</v>
      </c>
    </row>
    <row r="137" spans="1:19" s="25" customFormat="1" ht="39">
      <c r="A137" s="24" t="s">
        <v>135</v>
      </c>
      <c r="B137" s="25">
        <v>0</v>
      </c>
      <c r="C137" s="25">
        <v>2</v>
      </c>
      <c r="D137" s="25">
        <v>2</v>
      </c>
      <c r="E137" s="25">
        <v>2</v>
      </c>
      <c r="G137" s="25">
        <v>4</v>
      </c>
      <c r="H137" s="25">
        <v>2</v>
      </c>
      <c r="I137" s="24" t="s">
        <v>136</v>
      </c>
      <c r="J137" s="25">
        <v>2</v>
      </c>
      <c r="K137" s="25">
        <v>1</v>
      </c>
      <c r="Q137" s="25">
        <v>5</v>
      </c>
      <c r="R137" s="25">
        <v>97080</v>
      </c>
      <c r="S137" s="26">
        <v>40312.54388888889</v>
      </c>
    </row>
    <row r="138" spans="2:19" ht="12.75">
      <c r="B138">
        <v>1</v>
      </c>
      <c r="C138">
        <v>4</v>
      </c>
      <c r="D138">
        <v>4</v>
      </c>
      <c r="E138">
        <v>4</v>
      </c>
      <c r="F138">
        <v>4</v>
      </c>
      <c r="G138">
        <v>4</v>
      </c>
      <c r="H138">
        <v>4</v>
      </c>
      <c r="J138">
        <v>3</v>
      </c>
      <c r="K138">
        <v>4</v>
      </c>
      <c r="Q138">
        <v>2</v>
      </c>
      <c r="R138">
        <v>97024</v>
      </c>
      <c r="S138" s="3">
        <v>40312.581967592596</v>
      </c>
    </row>
    <row r="139" spans="1:19" s="25" customFormat="1" ht="12.75">
      <c r="A139" s="24" t="s">
        <v>338</v>
      </c>
      <c r="B139" s="25">
        <v>1</v>
      </c>
      <c r="C139" s="25">
        <v>2</v>
      </c>
      <c r="D139" s="25">
        <v>3</v>
      </c>
      <c r="E139" s="25">
        <v>3</v>
      </c>
      <c r="F139" s="25">
        <v>3</v>
      </c>
      <c r="G139" s="25">
        <v>3</v>
      </c>
      <c r="H139" s="25">
        <v>3</v>
      </c>
      <c r="I139" s="24"/>
      <c r="J139" s="25">
        <v>4</v>
      </c>
      <c r="K139" s="25">
        <v>3</v>
      </c>
      <c r="Q139" s="25">
        <v>2</v>
      </c>
      <c r="R139" s="25">
        <v>97213</v>
      </c>
      <c r="S139" s="26">
        <v>40312.58420138889</v>
      </c>
    </row>
    <row r="140" spans="1:19" ht="12.75">
      <c r="A140" s="1" t="s">
        <v>21</v>
      </c>
      <c r="B140">
        <v>1</v>
      </c>
      <c r="C140">
        <v>1</v>
      </c>
      <c r="D140">
        <v>4</v>
      </c>
      <c r="E140">
        <v>4</v>
      </c>
      <c r="F140">
        <v>4</v>
      </c>
      <c r="G140">
        <v>4</v>
      </c>
      <c r="H140">
        <v>4</v>
      </c>
      <c r="J140">
        <v>4</v>
      </c>
      <c r="K140">
        <v>4</v>
      </c>
      <c r="Q140">
        <v>3</v>
      </c>
      <c r="R140">
        <v>97209</v>
      </c>
      <c r="S140" s="3">
        <v>40312.59287037037</v>
      </c>
    </row>
    <row r="141" spans="1:19" s="25" customFormat="1" ht="12.75">
      <c r="A141" s="24"/>
      <c r="B141" s="25">
        <v>1</v>
      </c>
      <c r="C141" s="25">
        <v>0</v>
      </c>
      <c r="D141" s="25">
        <v>4</v>
      </c>
      <c r="H141" s="25">
        <v>4</v>
      </c>
      <c r="I141" s="24"/>
      <c r="Q141" s="25">
        <v>0</v>
      </c>
      <c r="S141" s="26">
        <v>40312.60375</v>
      </c>
    </row>
    <row r="142" spans="1:19" ht="12.75">
      <c r="A142" s="1" t="s">
        <v>583</v>
      </c>
      <c r="B142">
        <v>1</v>
      </c>
      <c r="S142" s="3">
        <v>40312.62621527778</v>
      </c>
    </row>
    <row r="143" spans="1:19" s="25" customFormat="1" ht="12.75">
      <c r="A143" s="24" t="s">
        <v>58</v>
      </c>
      <c r="B143" s="25">
        <v>1</v>
      </c>
      <c r="C143" s="25">
        <v>4</v>
      </c>
      <c r="D143" s="25">
        <v>3</v>
      </c>
      <c r="E143" s="25">
        <v>4</v>
      </c>
      <c r="F143" s="25">
        <v>3</v>
      </c>
      <c r="G143" s="25">
        <v>4</v>
      </c>
      <c r="H143" s="25">
        <v>3</v>
      </c>
      <c r="I143" s="24" t="s">
        <v>59</v>
      </c>
      <c r="J143" s="25">
        <v>4</v>
      </c>
      <c r="K143" s="25">
        <v>4</v>
      </c>
      <c r="M143" s="25">
        <v>1</v>
      </c>
      <c r="Q143" s="25">
        <v>4</v>
      </c>
      <c r="R143" s="25">
        <v>97007</v>
      </c>
      <c r="S143" s="26">
        <v>40312.64244212963</v>
      </c>
    </row>
    <row r="144" spans="1:19" ht="26.25">
      <c r="A144" s="1" t="s">
        <v>568</v>
      </c>
      <c r="B144">
        <v>0</v>
      </c>
      <c r="C144">
        <v>4</v>
      </c>
      <c r="D144">
        <v>2</v>
      </c>
      <c r="E144">
        <v>3</v>
      </c>
      <c r="F144">
        <v>1</v>
      </c>
      <c r="G144">
        <v>4</v>
      </c>
      <c r="H144">
        <v>2</v>
      </c>
      <c r="I144" s="1" t="s">
        <v>569</v>
      </c>
      <c r="S144" s="3">
        <v>40312.690092592595</v>
      </c>
    </row>
    <row r="145" spans="1:19" s="25" customFormat="1" ht="26.25">
      <c r="A145" s="24" t="s">
        <v>36</v>
      </c>
      <c r="B145" s="25">
        <v>0</v>
      </c>
      <c r="C145" s="25">
        <v>2</v>
      </c>
      <c r="D145" s="25">
        <v>2</v>
      </c>
      <c r="E145" s="25">
        <v>3</v>
      </c>
      <c r="F145" s="25">
        <v>4</v>
      </c>
      <c r="G145" s="25">
        <v>4</v>
      </c>
      <c r="H145" s="25">
        <v>3</v>
      </c>
      <c r="I145" s="24" t="s">
        <v>37</v>
      </c>
      <c r="J145" s="25">
        <v>4</v>
      </c>
      <c r="K145" s="25">
        <v>4</v>
      </c>
      <c r="Q145" s="25">
        <v>5</v>
      </c>
      <c r="R145" s="25">
        <v>97006</v>
      </c>
      <c r="S145" s="26">
        <v>40312.709502314814</v>
      </c>
    </row>
    <row r="146" spans="1:19" ht="12.75">
      <c r="A146" s="1" t="s">
        <v>61</v>
      </c>
      <c r="B146">
        <v>1</v>
      </c>
      <c r="C146">
        <v>1</v>
      </c>
      <c r="D146">
        <v>3</v>
      </c>
      <c r="E146">
        <v>4</v>
      </c>
      <c r="F146">
        <v>4</v>
      </c>
      <c r="G146">
        <v>4</v>
      </c>
      <c r="H146">
        <v>4</v>
      </c>
      <c r="J146">
        <v>3</v>
      </c>
      <c r="K146">
        <v>0</v>
      </c>
      <c r="Q146">
        <v>4</v>
      </c>
      <c r="R146">
        <v>97045</v>
      </c>
      <c r="S146" s="3">
        <v>40312.747141203705</v>
      </c>
    </row>
    <row r="147" spans="1:19" s="25" customFormat="1" ht="12.75">
      <c r="A147" s="24" t="s">
        <v>535</v>
      </c>
      <c r="B147" s="25">
        <v>0</v>
      </c>
      <c r="C147" s="25">
        <v>4</v>
      </c>
      <c r="D147" s="25">
        <v>4</v>
      </c>
      <c r="E147" s="25">
        <v>4</v>
      </c>
      <c r="F147" s="25">
        <v>4</v>
      </c>
      <c r="G147" s="25">
        <v>4</v>
      </c>
      <c r="H147" s="25">
        <v>4</v>
      </c>
      <c r="I147" s="24"/>
      <c r="J147" s="25">
        <v>4</v>
      </c>
      <c r="K147" s="25">
        <v>4</v>
      </c>
      <c r="Q147" s="25">
        <v>6</v>
      </c>
      <c r="R147" s="25">
        <v>97303</v>
      </c>
      <c r="S147" s="26">
        <v>40312.749918981484</v>
      </c>
    </row>
    <row r="148" spans="1:19" ht="12.75">
      <c r="A148" s="1" t="s">
        <v>387</v>
      </c>
      <c r="B148">
        <v>1</v>
      </c>
      <c r="C148">
        <v>3</v>
      </c>
      <c r="D148">
        <v>4</v>
      </c>
      <c r="E148">
        <v>4</v>
      </c>
      <c r="F148">
        <v>4</v>
      </c>
      <c r="G148">
        <v>4</v>
      </c>
      <c r="H148">
        <v>4</v>
      </c>
      <c r="J148">
        <v>4</v>
      </c>
      <c r="K148">
        <v>4</v>
      </c>
      <c r="Q148">
        <v>5</v>
      </c>
      <c r="R148">
        <v>97217</v>
      </c>
      <c r="S148" s="3">
        <v>40312.751921296294</v>
      </c>
    </row>
    <row r="149" spans="1:19" s="25" customFormat="1" ht="12.75">
      <c r="A149" s="24"/>
      <c r="B149" s="25">
        <v>1</v>
      </c>
      <c r="C149" s="25">
        <v>5</v>
      </c>
      <c r="D149" s="25">
        <v>4</v>
      </c>
      <c r="E149" s="25">
        <v>3</v>
      </c>
      <c r="F149" s="25">
        <v>4</v>
      </c>
      <c r="G149" s="25">
        <v>4</v>
      </c>
      <c r="H149" s="25">
        <v>4</v>
      </c>
      <c r="I149" s="24"/>
      <c r="J149" s="25">
        <v>4</v>
      </c>
      <c r="K149" s="25">
        <v>4</v>
      </c>
      <c r="N149" s="25">
        <v>1</v>
      </c>
      <c r="Q149" s="25">
        <v>5</v>
      </c>
      <c r="R149" s="25">
        <v>97206</v>
      </c>
      <c r="S149" s="26">
        <v>40312.77195601852</v>
      </c>
    </row>
    <row r="150" spans="1:19" ht="12.75">
      <c r="A150" s="1" t="s">
        <v>356</v>
      </c>
      <c r="B150">
        <v>1</v>
      </c>
      <c r="C150">
        <v>4</v>
      </c>
      <c r="D150">
        <v>4</v>
      </c>
      <c r="E150">
        <v>4</v>
      </c>
      <c r="F150">
        <v>4</v>
      </c>
      <c r="G150">
        <v>4</v>
      </c>
      <c r="H150">
        <v>4</v>
      </c>
      <c r="J150">
        <v>4</v>
      </c>
      <c r="K150">
        <v>4</v>
      </c>
      <c r="L150">
        <v>1</v>
      </c>
      <c r="Q150">
        <v>3</v>
      </c>
      <c r="R150">
        <v>97214</v>
      </c>
      <c r="S150" s="3">
        <v>40312.78472222222</v>
      </c>
    </row>
    <row r="151" spans="1:19" s="25" customFormat="1" ht="26.25">
      <c r="A151" s="24" t="s">
        <v>281</v>
      </c>
      <c r="B151" s="25">
        <v>0</v>
      </c>
      <c r="C151" s="25">
        <v>0</v>
      </c>
      <c r="D151" s="25">
        <v>1</v>
      </c>
      <c r="E151" s="25">
        <v>2</v>
      </c>
      <c r="F151" s="25">
        <v>4</v>
      </c>
      <c r="G151" s="25">
        <v>3</v>
      </c>
      <c r="H151" s="25">
        <v>1</v>
      </c>
      <c r="I151" s="24" t="s">
        <v>282</v>
      </c>
      <c r="J151" s="25">
        <v>3</v>
      </c>
      <c r="K151" s="25">
        <v>1</v>
      </c>
      <c r="N151" s="25">
        <v>1</v>
      </c>
      <c r="P151" s="25" t="s">
        <v>283</v>
      </c>
      <c r="Q151" s="25">
        <v>5</v>
      </c>
      <c r="R151" s="25">
        <v>97211</v>
      </c>
      <c r="S151" s="26">
        <v>40312.78773148148</v>
      </c>
    </row>
    <row r="152" spans="1:19" ht="12.75">
      <c r="A152" s="1" t="s">
        <v>75</v>
      </c>
      <c r="B152">
        <v>1</v>
      </c>
      <c r="C152">
        <v>1</v>
      </c>
      <c r="D152">
        <v>4</v>
      </c>
      <c r="E152">
        <v>4</v>
      </c>
      <c r="F152">
        <v>4</v>
      </c>
      <c r="G152">
        <v>4</v>
      </c>
      <c r="H152">
        <v>4</v>
      </c>
      <c r="J152">
        <v>0</v>
      </c>
      <c r="K152">
        <v>0</v>
      </c>
      <c r="Q152">
        <v>3</v>
      </c>
      <c r="R152">
        <v>97008</v>
      </c>
      <c r="S152" s="3">
        <v>40312.80862268519</v>
      </c>
    </row>
    <row r="153" spans="1:19" s="25" customFormat="1" ht="12.75">
      <c r="A153" s="24" t="s">
        <v>446</v>
      </c>
      <c r="B153" s="25">
        <v>1</v>
      </c>
      <c r="C153" s="25">
        <v>2</v>
      </c>
      <c r="D153" s="25">
        <v>4</v>
      </c>
      <c r="E153" s="25">
        <v>3</v>
      </c>
      <c r="F153" s="25">
        <v>4</v>
      </c>
      <c r="G153" s="25">
        <v>4</v>
      </c>
      <c r="H153" s="25">
        <v>4</v>
      </c>
      <c r="I153" s="24"/>
      <c r="J153" s="25">
        <v>4</v>
      </c>
      <c r="K153" s="25">
        <v>2</v>
      </c>
      <c r="Q153" s="25">
        <v>5</v>
      </c>
      <c r="R153" s="25">
        <v>97221</v>
      </c>
      <c r="S153" s="26">
        <v>40312.80903935185</v>
      </c>
    </row>
    <row r="154" spans="1:19" ht="12.75">
      <c r="A154" s="1" t="s">
        <v>584</v>
      </c>
      <c r="B154">
        <v>0</v>
      </c>
      <c r="S154" s="3">
        <v>40312.89275462963</v>
      </c>
    </row>
    <row r="155" spans="1:19" s="25" customFormat="1" ht="12.75">
      <c r="A155" s="24" t="s">
        <v>523</v>
      </c>
      <c r="B155" s="25">
        <v>1</v>
      </c>
      <c r="C155" s="25">
        <v>2</v>
      </c>
      <c r="D155" s="25">
        <v>4</v>
      </c>
      <c r="E155" s="25">
        <v>4</v>
      </c>
      <c r="F155" s="25">
        <v>4</v>
      </c>
      <c r="G155" s="25">
        <v>4</v>
      </c>
      <c r="H155" s="25">
        <v>4</v>
      </c>
      <c r="I155" s="24"/>
      <c r="J155" s="25">
        <v>4</v>
      </c>
      <c r="K155" s="25">
        <v>4</v>
      </c>
      <c r="N155" s="25">
        <v>1</v>
      </c>
      <c r="Q155" s="25">
        <v>6</v>
      </c>
      <c r="R155" s="25">
        <v>97266</v>
      </c>
      <c r="S155" s="26">
        <v>40313.25811342592</v>
      </c>
    </row>
    <row r="156" spans="1:19" ht="26.25">
      <c r="A156" s="1" t="s">
        <v>606</v>
      </c>
      <c r="B156">
        <v>1</v>
      </c>
      <c r="S156" s="3">
        <v>40313.39150462963</v>
      </c>
    </row>
    <row r="157" spans="1:19" s="25" customFormat="1" ht="12.75">
      <c r="A157" s="24" t="s">
        <v>279</v>
      </c>
      <c r="B157" s="25">
        <v>1</v>
      </c>
      <c r="C157" s="25">
        <v>3</v>
      </c>
      <c r="D157" s="25">
        <v>3</v>
      </c>
      <c r="E157" s="25">
        <v>4</v>
      </c>
      <c r="F157" s="25">
        <v>4</v>
      </c>
      <c r="G157" s="25">
        <v>4</v>
      </c>
      <c r="H157" s="25">
        <v>3</v>
      </c>
      <c r="I157" s="24" t="s">
        <v>280</v>
      </c>
      <c r="J157" s="25">
        <v>4</v>
      </c>
      <c r="K157" s="25">
        <v>4</v>
      </c>
      <c r="Q157" s="25">
        <v>3</v>
      </c>
      <c r="R157" s="25">
        <v>97211</v>
      </c>
      <c r="S157" s="26">
        <v>40313.44846064815</v>
      </c>
    </row>
    <row r="158" spans="1:19" ht="26.25">
      <c r="A158" s="1" t="s">
        <v>86</v>
      </c>
      <c r="B158">
        <v>1</v>
      </c>
      <c r="C158">
        <v>1</v>
      </c>
      <c r="D158">
        <v>4</v>
      </c>
      <c r="E158">
        <v>4</v>
      </c>
      <c r="F158">
        <v>4</v>
      </c>
      <c r="G158">
        <v>4</v>
      </c>
      <c r="H158">
        <v>4</v>
      </c>
      <c r="I158" s="1" t="s">
        <v>87</v>
      </c>
      <c r="J158">
        <v>4</v>
      </c>
      <c r="K158">
        <v>4</v>
      </c>
      <c r="Q158">
        <v>5</v>
      </c>
      <c r="R158">
        <v>97027</v>
      </c>
      <c r="S158" s="3">
        <v>40313.5015625</v>
      </c>
    </row>
    <row r="159" spans="1:19" s="25" customFormat="1" ht="12.75">
      <c r="A159" s="24" t="s">
        <v>610</v>
      </c>
      <c r="B159" s="25">
        <v>1</v>
      </c>
      <c r="I159" s="24"/>
      <c r="S159" s="26">
        <v>40313.572696759256</v>
      </c>
    </row>
    <row r="160" spans="1:19" ht="12.75">
      <c r="A160" s="1" t="s">
        <v>35</v>
      </c>
      <c r="B160">
        <v>1</v>
      </c>
      <c r="C160">
        <v>2</v>
      </c>
      <c r="D160">
        <v>4</v>
      </c>
      <c r="E160">
        <v>4</v>
      </c>
      <c r="F160">
        <v>4</v>
      </c>
      <c r="G160">
        <v>4</v>
      </c>
      <c r="H160">
        <v>4</v>
      </c>
      <c r="J160">
        <v>4</v>
      </c>
      <c r="K160">
        <v>3</v>
      </c>
      <c r="Q160">
        <v>3</v>
      </c>
      <c r="R160">
        <v>97005</v>
      </c>
      <c r="S160" s="3">
        <v>40313.62594907408</v>
      </c>
    </row>
    <row r="161" spans="1:19" s="25" customFormat="1" ht="26.25">
      <c r="A161" s="24" t="s">
        <v>407</v>
      </c>
      <c r="B161" s="25">
        <v>0</v>
      </c>
      <c r="C161" s="25">
        <v>2</v>
      </c>
      <c r="D161" s="25">
        <v>1</v>
      </c>
      <c r="E161" s="25">
        <v>4</v>
      </c>
      <c r="F161" s="25">
        <v>3</v>
      </c>
      <c r="G161" s="25">
        <v>4</v>
      </c>
      <c r="H161" s="25">
        <v>2</v>
      </c>
      <c r="I161" s="24" t="s">
        <v>408</v>
      </c>
      <c r="J161" s="25">
        <v>4</v>
      </c>
      <c r="K161" s="25">
        <v>4</v>
      </c>
      <c r="Q161" s="25">
        <v>4</v>
      </c>
      <c r="R161" s="25">
        <v>97219</v>
      </c>
      <c r="S161" s="26">
        <v>40313.658784722225</v>
      </c>
    </row>
    <row r="162" spans="1:19" ht="26.25">
      <c r="A162" s="1" t="s">
        <v>559</v>
      </c>
      <c r="B162">
        <v>0</v>
      </c>
      <c r="C162">
        <v>1</v>
      </c>
      <c r="D162">
        <v>1</v>
      </c>
      <c r="E162">
        <v>3</v>
      </c>
      <c r="F162">
        <v>2</v>
      </c>
      <c r="G162">
        <v>2</v>
      </c>
      <c r="H162">
        <v>2</v>
      </c>
      <c r="I162" s="1" t="s">
        <v>560</v>
      </c>
      <c r="J162">
        <v>4</v>
      </c>
      <c r="K162">
        <v>4</v>
      </c>
      <c r="Q162">
        <v>2</v>
      </c>
      <c r="R162">
        <v>98682</v>
      </c>
      <c r="S162" s="3">
        <v>40313.67864583333</v>
      </c>
    </row>
    <row r="163" spans="1:19" s="25" customFormat="1" ht="39">
      <c r="A163" s="24" t="s">
        <v>49</v>
      </c>
      <c r="B163" s="25">
        <v>0</v>
      </c>
      <c r="C163" s="25">
        <v>1</v>
      </c>
      <c r="D163" s="25">
        <v>3</v>
      </c>
      <c r="E163" s="25">
        <v>4</v>
      </c>
      <c r="F163" s="25">
        <v>3</v>
      </c>
      <c r="G163" s="25">
        <v>3</v>
      </c>
      <c r="H163" s="25">
        <v>3</v>
      </c>
      <c r="I163" s="24" t="s">
        <v>50</v>
      </c>
      <c r="J163" s="25">
        <v>0</v>
      </c>
      <c r="K163" s="25">
        <v>0</v>
      </c>
      <c r="P163" s="25" t="s">
        <v>51</v>
      </c>
      <c r="Q163" s="25">
        <v>4</v>
      </c>
      <c r="R163" s="25">
        <v>97007</v>
      </c>
      <c r="S163" s="26">
        <v>40313.770625</v>
      </c>
    </row>
    <row r="164" spans="1:19" ht="12.75">
      <c r="A164" s="1" t="s">
        <v>38</v>
      </c>
      <c r="B164">
        <v>0</v>
      </c>
      <c r="C164">
        <v>2</v>
      </c>
      <c r="D164">
        <v>4</v>
      </c>
      <c r="E164">
        <v>4</v>
      </c>
      <c r="F164">
        <v>4</v>
      </c>
      <c r="G164">
        <v>4</v>
      </c>
      <c r="H164">
        <v>4</v>
      </c>
      <c r="J164">
        <v>3</v>
      </c>
      <c r="K164">
        <v>3</v>
      </c>
      <c r="Q164">
        <v>4</v>
      </c>
      <c r="R164">
        <v>97209</v>
      </c>
      <c r="S164" s="3">
        <v>40313.78946759259</v>
      </c>
    </row>
    <row r="165" spans="1:19" s="25" customFormat="1" ht="26.25">
      <c r="A165" s="24" t="s">
        <v>377</v>
      </c>
      <c r="B165" s="25">
        <v>1</v>
      </c>
      <c r="C165" s="25">
        <v>1</v>
      </c>
      <c r="D165" s="25">
        <v>4</v>
      </c>
      <c r="E165" s="25">
        <v>4</v>
      </c>
      <c r="F165" s="25">
        <v>3</v>
      </c>
      <c r="G165" s="25">
        <v>4</v>
      </c>
      <c r="H165" s="25">
        <v>4</v>
      </c>
      <c r="I165" s="24" t="s">
        <v>378</v>
      </c>
      <c r="J165" s="25">
        <v>0</v>
      </c>
      <c r="K165" s="25">
        <v>0</v>
      </c>
      <c r="Q165" s="25">
        <v>5</v>
      </c>
      <c r="R165" s="25">
        <v>97217</v>
      </c>
      <c r="S165" s="26">
        <v>40313.83521990741</v>
      </c>
    </row>
    <row r="166" spans="1:19" ht="12.75">
      <c r="A166" s="1" t="s">
        <v>546</v>
      </c>
      <c r="B166">
        <v>1</v>
      </c>
      <c r="C166">
        <v>2</v>
      </c>
      <c r="D166">
        <v>4</v>
      </c>
      <c r="E166">
        <v>4</v>
      </c>
      <c r="F166">
        <v>4</v>
      </c>
      <c r="G166">
        <v>4</v>
      </c>
      <c r="H166">
        <v>4</v>
      </c>
      <c r="J166">
        <v>4</v>
      </c>
      <c r="K166">
        <v>4</v>
      </c>
      <c r="Q166">
        <v>6</v>
      </c>
      <c r="R166">
        <v>97756</v>
      </c>
      <c r="S166" s="3">
        <v>40313.996145833335</v>
      </c>
    </row>
    <row r="167" spans="1:19" s="25" customFormat="1" ht="39">
      <c r="A167" s="24" t="s">
        <v>301</v>
      </c>
      <c r="B167" s="25">
        <v>0</v>
      </c>
      <c r="C167" s="25">
        <v>0</v>
      </c>
      <c r="D167" s="25">
        <v>3</v>
      </c>
      <c r="E167" s="25">
        <v>3</v>
      </c>
      <c r="F167" s="25">
        <v>4</v>
      </c>
      <c r="G167" s="25">
        <v>4</v>
      </c>
      <c r="H167" s="25">
        <v>3</v>
      </c>
      <c r="I167" s="24" t="s">
        <v>302</v>
      </c>
      <c r="J167" s="25">
        <v>4</v>
      </c>
      <c r="K167" s="25">
        <v>4</v>
      </c>
      <c r="Q167" s="25">
        <v>3</v>
      </c>
      <c r="R167" s="25">
        <v>97212</v>
      </c>
      <c r="S167" s="26">
        <v>40314.00017361111</v>
      </c>
    </row>
    <row r="168" spans="1:19" ht="12.75">
      <c r="A168" s="1" t="s">
        <v>34</v>
      </c>
      <c r="B168">
        <v>0</v>
      </c>
      <c r="C168">
        <v>4</v>
      </c>
      <c r="D168">
        <v>3</v>
      </c>
      <c r="E168">
        <v>3</v>
      </c>
      <c r="F168">
        <v>2</v>
      </c>
      <c r="G168">
        <v>3</v>
      </c>
      <c r="H168">
        <v>3</v>
      </c>
      <c r="J168">
        <v>1</v>
      </c>
      <c r="K168">
        <v>1</v>
      </c>
      <c r="Q168">
        <v>5</v>
      </c>
      <c r="R168">
        <v>97004</v>
      </c>
      <c r="S168" s="3">
        <v>40314.04524305555</v>
      </c>
    </row>
    <row r="169" spans="1:19" s="25" customFormat="1" ht="12.75">
      <c r="A169" s="24" t="s">
        <v>579</v>
      </c>
      <c r="B169" s="25">
        <v>0</v>
      </c>
      <c r="C169" s="25">
        <v>4</v>
      </c>
      <c r="D169" s="25">
        <v>3</v>
      </c>
      <c r="E169" s="25">
        <v>3</v>
      </c>
      <c r="F169" s="25">
        <v>3</v>
      </c>
      <c r="G169" s="25">
        <v>4</v>
      </c>
      <c r="H169" s="25">
        <v>3</v>
      </c>
      <c r="I169" s="24" t="s">
        <v>580</v>
      </c>
      <c r="J169" s="25">
        <v>4</v>
      </c>
      <c r="K169" s="25">
        <v>4</v>
      </c>
      <c r="Q169" s="25">
        <v>3</v>
      </c>
      <c r="S169" s="26">
        <v>40314.4865625</v>
      </c>
    </row>
    <row r="170" spans="2:19" ht="12.75">
      <c r="B170">
        <v>0</v>
      </c>
      <c r="C170">
        <v>1</v>
      </c>
      <c r="D170">
        <v>1</v>
      </c>
      <c r="E170">
        <v>1</v>
      </c>
      <c r="F170">
        <v>1</v>
      </c>
      <c r="G170">
        <v>1</v>
      </c>
      <c r="H170">
        <v>1</v>
      </c>
      <c r="I170" s="1" t="s">
        <v>572</v>
      </c>
      <c r="S170" s="3">
        <v>40314.57800925926</v>
      </c>
    </row>
    <row r="171" spans="1:19" s="25" customFormat="1" ht="52.5">
      <c r="A171" s="24" t="s">
        <v>92</v>
      </c>
      <c r="B171" s="25">
        <v>1</v>
      </c>
      <c r="C171" s="25">
        <v>3</v>
      </c>
      <c r="D171" s="25">
        <v>2</v>
      </c>
      <c r="E171" s="25">
        <v>1</v>
      </c>
      <c r="F171" s="25">
        <v>2</v>
      </c>
      <c r="G171" s="25">
        <v>3</v>
      </c>
      <c r="H171" s="25">
        <v>2</v>
      </c>
      <c r="I171" s="24" t="s">
        <v>93</v>
      </c>
      <c r="J171" s="25">
        <v>1</v>
      </c>
      <c r="K171" s="25">
        <v>1</v>
      </c>
      <c r="Q171" s="25">
        <v>3</v>
      </c>
      <c r="R171" s="25">
        <v>97030</v>
      </c>
      <c r="S171" s="26">
        <v>40314.61337962963</v>
      </c>
    </row>
    <row r="172" spans="1:19" ht="12.75">
      <c r="A172" s="1" t="s">
        <v>448</v>
      </c>
      <c r="B172">
        <v>0</v>
      </c>
      <c r="C172">
        <v>2</v>
      </c>
      <c r="D172">
        <v>2</v>
      </c>
      <c r="E172">
        <v>4</v>
      </c>
      <c r="F172">
        <v>3</v>
      </c>
      <c r="G172">
        <v>4</v>
      </c>
      <c r="H172">
        <v>3</v>
      </c>
      <c r="I172" s="1" t="s">
        <v>449</v>
      </c>
      <c r="J172">
        <v>4</v>
      </c>
      <c r="K172">
        <v>4</v>
      </c>
      <c r="Q172">
        <v>5</v>
      </c>
      <c r="R172">
        <v>97222</v>
      </c>
      <c r="S172" s="3">
        <v>40314.62762731482</v>
      </c>
    </row>
    <row r="173" spans="1:19" s="25" customFormat="1" ht="12.75">
      <c r="A173" s="24" t="s">
        <v>146</v>
      </c>
      <c r="B173" s="25">
        <v>1</v>
      </c>
      <c r="C173" s="25">
        <v>2</v>
      </c>
      <c r="D173" s="25">
        <v>4</v>
      </c>
      <c r="E173" s="25">
        <v>3</v>
      </c>
      <c r="F173" s="25">
        <v>3</v>
      </c>
      <c r="H173" s="25">
        <v>4</v>
      </c>
      <c r="I173" s="24"/>
      <c r="J173" s="25">
        <v>4</v>
      </c>
      <c r="K173" s="25">
        <v>4</v>
      </c>
      <c r="Q173" s="25">
        <v>5</v>
      </c>
      <c r="R173" s="25">
        <v>97086</v>
      </c>
      <c r="S173" s="26">
        <v>40314.70892361111</v>
      </c>
    </row>
    <row r="174" spans="1:19" ht="39">
      <c r="A174" s="1" t="s">
        <v>173</v>
      </c>
      <c r="C174">
        <v>0</v>
      </c>
      <c r="D174">
        <v>3</v>
      </c>
      <c r="E174">
        <v>3</v>
      </c>
      <c r="G174">
        <v>3</v>
      </c>
      <c r="H174">
        <v>3</v>
      </c>
      <c r="J174">
        <v>3</v>
      </c>
      <c r="K174">
        <v>3</v>
      </c>
      <c r="Q174">
        <v>5</v>
      </c>
      <c r="R174">
        <v>97124</v>
      </c>
      <c r="S174" s="3">
        <v>40314.72331018518</v>
      </c>
    </row>
    <row r="175" spans="1:19" s="25" customFormat="1" ht="12.75">
      <c r="A175" s="24" t="s">
        <v>134</v>
      </c>
      <c r="B175" s="25">
        <v>1</v>
      </c>
      <c r="C175" s="25">
        <v>2</v>
      </c>
      <c r="D175" s="25">
        <v>3</v>
      </c>
      <c r="E175" s="25">
        <v>3</v>
      </c>
      <c r="F175" s="25">
        <v>4</v>
      </c>
      <c r="G175" s="25">
        <v>4</v>
      </c>
      <c r="H175" s="25">
        <v>3</v>
      </c>
      <c r="I175" s="24"/>
      <c r="J175" s="25">
        <v>4</v>
      </c>
      <c r="K175" s="25">
        <v>4</v>
      </c>
      <c r="Q175" s="25">
        <v>3</v>
      </c>
      <c r="R175" s="25">
        <v>97068</v>
      </c>
      <c r="S175" s="26">
        <v>40314.8719212963</v>
      </c>
    </row>
    <row r="176" spans="1:19" ht="12.75">
      <c r="A176" s="1" t="s">
        <v>61</v>
      </c>
      <c r="B176">
        <v>1</v>
      </c>
      <c r="C176">
        <v>0</v>
      </c>
      <c r="D176">
        <v>4</v>
      </c>
      <c r="E176">
        <v>4</v>
      </c>
      <c r="F176">
        <v>4</v>
      </c>
      <c r="G176">
        <v>4</v>
      </c>
      <c r="H176">
        <v>4</v>
      </c>
      <c r="J176">
        <v>4</v>
      </c>
      <c r="K176">
        <v>4</v>
      </c>
      <c r="Q176">
        <v>5</v>
      </c>
      <c r="R176">
        <v>97220</v>
      </c>
      <c r="S176" s="3">
        <v>40314.96283564815</v>
      </c>
    </row>
    <row r="177" spans="1:19" s="25" customFormat="1" ht="12.75">
      <c r="A177" s="24" t="s">
        <v>607</v>
      </c>
      <c r="B177" s="25">
        <v>0</v>
      </c>
      <c r="I177" s="24"/>
      <c r="S177" s="26">
        <v>40314.97576388889</v>
      </c>
    </row>
    <row r="178" spans="1:19" ht="12.75">
      <c r="A178" s="1" t="s">
        <v>539</v>
      </c>
      <c r="B178">
        <v>1</v>
      </c>
      <c r="C178">
        <v>1</v>
      </c>
      <c r="D178">
        <v>4</v>
      </c>
      <c r="E178">
        <v>4</v>
      </c>
      <c r="F178">
        <v>4</v>
      </c>
      <c r="G178">
        <v>4</v>
      </c>
      <c r="H178">
        <v>4</v>
      </c>
      <c r="J178">
        <v>4</v>
      </c>
      <c r="K178">
        <v>3</v>
      </c>
      <c r="Q178">
        <v>5</v>
      </c>
      <c r="R178">
        <v>97361</v>
      </c>
      <c r="S178" s="3">
        <v>40314.97577546296</v>
      </c>
    </row>
    <row r="179" spans="1:19" s="25" customFormat="1" ht="12.75">
      <c r="A179" s="24" t="s">
        <v>207</v>
      </c>
      <c r="B179" s="25">
        <v>1</v>
      </c>
      <c r="C179" s="25">
        <v>1</v>
      </c>
      <c r="D179" s="25">
        <v>2</v>
      </c>
      <c r="E179" s="25">
        <v>2</v>
      </c>
      <c r="F179" s="25">
        <v>3</v>
      </c>
      <c r="G179" s="25">
        <v>2</v>
      </c>
      <c r="H179" s="25">
        <v>3</v>
      </c>
      <c r="I179" s="24" t="s">
        <v>208</v>
      </c>
      <c r="J179" s="25">
        <v>0</v>
      </c>
      <c r="K179" s="25">
        <v>0</v>
      </c>
      <c r="Q179" s="25">
        <v>3</v>
      </c>
      <c r="R179" s="25">
        <v>97202</v>
      </c>
      <c r="S179" s="26">
        <v>40315.031180555554</v>
      </c>
    </row>
    <row r="180" spans="1:19" ht="12.75">
      <c r="A180" s="1" t="s">
        <v>564</v>
      </c>
      <c r="B180">
        <v>1</v>
      </c>
      <c r="C180">
        <v>1</v>
      </c>
      <c r="D180">
        <v>4</v>
      </c>
      <c r="E180">
        <v>4</v>
      </c>
      <c r="F180">
        <v>4</v>
      </c>
      <c r="G180">
        <v>4</v>
      </c>
      <c r="H180">
        <v>4</v>
      </c>
      <c r="J180">
        <v>4</v>
      </c>
      <c r="K180">
        <v>0</v>
      </c>
      <c r="Q180">
        <v>2</v>
      </c>
      <c r="R180" t="s">
        <v>565</v>
      </c>
      <c r="S180" s="3">
        <v>40315.069756944446</v>
      </c>
    </row>
    <row r="181" spans="1:19" s="25" customFormat="1" ht="12.75">
      <c r="A181" s="24" t="s">
        <v>248</v>
      </c>
      <c r="B181" s="25">
        <v>1</v>
      </c>
      <c r="C181" s="25">
        <v>3</v>
      </c>
      <c r="D181" s="25">
        <v>4</v>
      </c>
      <c r="E181" s="25">
        <v>4</v>
      </c>
      <c r="F181" s="25">
        <v>4</v>
      </c>
      <c r="G181" s="25">
        <v>4</v>
      </c>
      <c r="H181" s="25">
        <v>4</v>
      </c>
      <c r="I181" s="24"/>
      <c r="J181" s="25">
        <v>3</v>
      </c>
      <c r="K181" s="25">
        <v>3</v>
      </c>
      <c r="Q181" s="25">
        <v>2</v>
      </c>
      <c r="R181" s="25">
        <v>97206</v>
      </c>
      <c r="S181" s="26">
        <v>40315.11620370371</v>
      </c>
    </row>
    <row r="182" spans="1:19" ht="12.75">
      <c r="A182" s="1" t="s">
        <v>21</v>
      </c>
      <c r="B182">
        <v>1</v>
      </c>
      <c r="C182">
        <v>3</v>
      </c>
      <c r="D182">
        <v>3</v>
      </c>
      <c r="E182">
        <v>3</v>
      </c>
      <c r="F182">
        <v>3</v>
      </c>
      <c r="G182">
        <v>3</v>
      </c>
      <c r="H182">
        <v>3</v>
      </c>
      <c r="Q182">
        <v>2</v>
      </c>
      <c r="R182">
        <v>23504</v>
      </c>
      <c r="S182" s="3">
        <v>40315.47383101852</v>
      </c>
    </row>
    <row r="183" spans="1:19" s="25" customFormat="1" ht="26.25">
      <c r="A183" s="24" t="s">
        <v>457</v>
      </c>
      <c r="B183" s="25">
        <v>1</v>
      </c>
      <c r="C183" s="25">
        <v>3</v>
      </c>
      <c r="D183" s="25">
        <v>4</v>
      </c>
      <c r="E183" s="25">
        <v>4</v>
      </c>
      <c r="F183" s="25">
        <v>4</v>
      </c>
      <c r="G183" s="25">
        <v>4</v>
      </c>
      <c r="H183" s="25">
        <v>4</v>
      </c>
      <c r="I183" s="24"/>
      <c r="J183" s="25">
        <v>4</v>
      </c>
      <c r="K183" s="25">
        <v>4</v>
      </c>
      <c r="Q183" s="25">
        <v>2</v>
      </c>
      <c r="R183" s="25">
        <v>97223</v>
      </c>
      <c r="S183" s="26">
        <v>40315.49988425926</v>
      </c>
    </row>
    <row r="184" spans="1:19" ht="12.75">
      <c r="A184" s="1" t="s">
        <v>63</v>
      </c>
      <c r="B184">
        <v>1</v>
      </c>
      <c r="Q184">
        <v>5</v>
      </c>
      <c r="R184">
        <v>97007</v>
      </c>
      <c r="S184" s="3">
        <v>40315.52755787037</v>
      </c>
    </row>
    <row r="185" spans="1:19" s="25" customFormat="1" ht="12.75">
      <c r="A185" s="24" t="s">
        <v>470</v>
      </c>
      <c r="B185" s="25">
        <v>1</v>
      </c>
      <c r="C185" s="25">
        <v>3</v>
      </c>
      <c r="D185" s="25">
        <v>3</v>
      </c>
      <c r="E185" s="25">
        <v>3</v>
      </c>
      <c r="F185" s="25">
        <v>4</v>
      </c>
      <c r="G185" s="25">
        <v>4</v>
      </c>
      <c r="H185" s="25">
        <v>3</v>
      </c>
      <c r="I185" s="24" t="s">
        <v>471</v>
      </c>
      <c r="J185" s="25">
        <v>4</v>
      </c>
      <c r="K185" s="25">
        <v>4</v>
      </c>
      <c r="Q185" s="25">
        <v>2</v>
      </c>
      <c r="R185" s="25">
        <v>97229</v>
      </c>
      <c r="S185" s="26">
        <v>40315.534375</v>
      </c>
    </row>
    <row r="186" spans="1:19" ht="12.75">
      <c r="A186" s="1" t="s">
        <v>614</v>
      </c>
      <c r="B186">
        <v>0</v>
      </c>
      <c r="S186" s="3">
        <v>40315.571608796294</v>
      </c>
    </row>
    <row r="187" spans="1:19" s="25" customFormat="1" ht="12.75">
      <c r="A187" s="24"/>
      <c r="B187" s="25">
        <v>1</v>
      </c>
      <c r="I187" s="24"/>
      <c r="S187" s="26">
        <v>40315.617893518516</v>
      </c>
    </row>
    <row r="188" spans="1:19" ht="26.25">
      <c r="A188" s="1" t="s">
        <v>156</v>
      </c>
      <c r="B188">
        <v>0</v>
      </c>
      <c r="C188">
        <v>2</v>
      </c>
      <c r="D188">
        <v>3</v>
      </c>
      <c r="E188">
        <v>4</v>
      </c>
      <c r="F188">
        <v>4</v>
      </c>
      <c r="G188">
        <v>3</v>
      </c>
      <c r="H188">
        <v>3</v>
      </c>
      <c r="I188" s="1" t="s">
        <v>157</v>
      </c>
      <c r="J188">
        <v>4</v>
      </c>
      <c r="K188">
        <v>4</v>
      </c>
      <c r="Q188">
        <v>5</v>
      </c>
      <c r="R188">
        <v>97113</v>
      </c>
      <c r="S188" s="3">
        <v>40315.619988425926</v>
      </c>
    </row>
    <row r="189" spans="1:19" s="25" customFormat="1" ht="12.75">
      <c r="A189" s="24" t="s">
        <v>244</v>
      </c>
      <c r="B189" s="25">
        <v>1</v>
      </c>
      <c r="C189" s="25">
        <v>1</v>
      </c>
      <c r="D189" s="25">
        <v>3</v>
      </c>
      <c r="E189" s="25">
        <v>4</v>
      </c>
      <c r="F189" s="25">
        <v>4</v>
      </c>
      <c r="G189" s="25">
        <v>4</v>
      </c>
      <c r="H189" s="25">
        <v>4</v>
      </c>
      <c r="I189" s="24"/>
      <c r="J189" s="25">
        <v>4</v>
      </c>
      <c r="K189" s="25">
        <v>4</v>
      </c>
      <c r="Q189" s="25">
        <v>2</v>
      </c>
      <c r="R189" s="25">
        <v>97206</v>
      </c>
      <c r="S189" s="26">
        <v>40315.64810185185</v>
      </c>
    </row>
    <row r="190" spans="1:19" ht="12.75">
      <c r="A190" s="1" t="s">
        <v>595</v>
      </c>
      <c r="B190">
        <v>0</v>
      </c>
      <c r="S190" s="3">
        <v>40315.6509375</v>
      </c>
    </row>
    <row r="191" spans="1:19" s="25" customFormat="1" ht="12.75">
      <c r="A191" s="24" t="s">
        <v>309</v>
      </c>
      <c r="B191" s="25">
        <v>1</v>
      </c>
      <c r="C191" s="25">
        <v>5</v>
      </c>
      <c r="D191" s="25">
        <v>3</v>
      </c>
      <c r="E191" s="25">
        <v>3</v>
      </c>
      <c r="F191" s="25">
        <v>3</v>
      </c>
      <c r="G191" s="25">
        <v>4</v>
      </c>
      <c r="H191" s="25">
        <v>3</v>
      </c>
      <c r="I191" s="24"/>
      <c r="J191" s="25">
        <v>3</v>
      </c>
      <c r="K191" s="25">
        <v>3</v>
      </c>
      <c r="N191" s="25">
        <v>1</v>
      </c>
      <c r="O191" s="25">
        <v>1</v>
      </c>
      <c r="Q191" s="25">
        <v>2</v>
      </c>
      <c r="R191" s="25">
        <v>97212</v>
      </c>
      <c r="S191" s="26">
        <v>40315.6546875</v>
      </c>
    </row>
    <row r="192" spans="1:19" ht="12.75">
      <c r="A192" s="1" t="s">
        <v>366</v>
      </c>
      <c r="B192">
        <v>1</v>
      </c>
      <c r="C192">
        <v>4</v>
      </c>
      <c r="D192">
        <v>3</v>
      </c>
      <c r="E192">
        <v>3</v>
      </c>
      <c r="F192">
        <v>4</v>
      </c>
      <c r="G192">
        <v>4</v>
      </c>
      <c r="H192">
        <v>3</v>
      </c>
      <c r="J192">
        <v>3</v>
      </c>
      <c r="K192">
        <v>3</v>
      </c>
      <c r="P192" t="s">
        <v>367</v>
      </c>
      <c r="Q192">
        <v>4</v>
      </c>
      <c r="R192">
        <v>97215</v>
      </c>
      <c r="S192" s="3">
        <v>40315.65971064815</v>
      </c>
    </row>
    <row r="193" spans="1:19" s="25" customFormat="1" ht="12.75">
      <c r="A193" s="24" t="s">
        <v>46</v>
      </c>
      <c r="B193" s="25">
        <v>1</v>
      </c>
      <c r="C193" s="25">
        <v>4</v>
      </c>
      <c r="D193" s="25">
        <v>3</v>
      </c>
      <c r="E193" s="25">
        <v>3</v>
      </c>
      <c r="F193" s="25">
        <v>3</v>
      </c>
      <c r="G193" s="25">
        <v>4</v>
      </c>
      <c r="H193" s="25">
        <v>4</v>
      </c>
      <c r="I193" s="24"/>
      <c r="J193" s="25">
        <v>4</v>
      </c>
      <c r="K193" s="25">
        <v>2</v>
      </c>
      <c r="Q193" s="25">
        <v>2</v>
      </c>
      <c r="R193" s="25">
        <v>97006</v>
      </c>
      <c r="S193" s="26">
        <v>40315.66550925926</v>
      </c>
    </row>
    <row r="194" spans="1:19" ht="12.75">
      <c r="A194" s="1" t="s">
        <v>109</v>
      </c>
      <c r="B194">
        <v>0</v>
      </c>
      <c r="C194">
        <v>2</v>
      </c>
      <c r="D194">
        <v>4</v>
      </c>
      <c r="F194">
        <v>3</v>
      </c>
      <c r="G194">
        <v>3</v>
      </c>
      <c r="H194">
        <v>3</v>
      </c>
      <c r="J194">
        <v>3</v>
      </c>
      <c r="K194">
        <v>3</v>
      </c>
      <c r="Q194">
        <v>3</v>
      </c>
      <c r="R194">
        <v>97045</v>
      </c>
      <c r="S194" s="3">
        <v>40315.716782407406</v>
      </c>
    </row>
    <row r="195" spans="1:19" s="25" customFormat="1" ht="26.25">
      <c r="A195" s="24" t="s">
        <v>333</v>
      </c>
      <c r="B195" s="25">
        <v>0</v>
      </c>
      <c r="C195" s="25">
        <v>2</v>
      </c>
      <c r="D195" s="25">
        <v>3</v>
      </c>
      <c r="E195" s="25">
        <v>4</v>
      </c>
      <c r="F195" s="25">
        <v>2</v>
      </c>
      <c r="G195" s="25">
        <v>3</v>
      </c>
      <c r="H195" s="25">
        <v>3</v>
      </c>
      <c r="I195" s="24" t="s">
        <v>334</v>
      </c>
      <c r="J195" s="25">
        <v>4</v>
      </c>
      <c r="K195" s="25">
        <v>4</v>
      </c>
      <c r="Q195" s="25">
        <v>5</v>
      </c>
      <c r="R195" s="25">
        <v>97213</v>
      </c>
      <c r="S195" s="26">
        <v>40315.72314814815</v>
      </c>
    </row>
    <row r="196" spans="1:19" ht="12.75">
      <c r="A196" s="1" t="s">
        <v>491</v>
      </c>
      <c r="B196">
        <v>1</v>
      </c>
      <c r="C196">
        <v>5</v>
      </c>
      <c r="D196">
        <v>2</v>
      </c>
      <c r="E196">
        <v>4</v>
      </c>
      <c r="F196">
        <v>3</v>
      </c>
      <c r="G196">
        <v>4</v>
      </c>
      <c r="H196">
        <v>3</v>
      </c>
      <c r="I196" s="1" t="s">
        <v>492</v>
      </c>
      <c r="J196">
        <v>3</v>
      </c>
      <c r="K196">
        <v>3</v>
      </c>
      <c r="Q196">
        <v>4</v>
      </c>
      <c r="R196">
        <v>97232</v>
      </c>
      <c r="S196" s="3">
        <v>40315.72833333333</v>
      </c>
    </row>
    <row r="197" spans="1:19" s="25" customFormat="1" ht="26.25">
      <c r="A197" s="24" t="s">
        <v>152</v>
      </c>
      <c r="B197" s="25">
        <v>1</v>
      </c>
      <c r="C197" s="25">
        <v>3</v>
      </c>
      <c r="D197" s="25">
        <v>2</v>
      </c>
      <c r="E197" s="25">
        <v>3</v>
      </c>
      <c r="F197" s="25">
        <v>3</v>
      </c>
      <c r="G197" s="25">
        <v>3</v>
      </c>
      <c r="H197" s="25">
        <v>2</v>
      </c>
      <c r="I197" s="24" t="s">
        <v>153</v>
      </c>
      <c r="J197" s="25">
        <v>3</v>
      </c>
      <c r="Q197" s="25">
        <v>4</v>
      </c>
      <c r="R197" s="25">
        <v>97113</v>
      </c>
      <c r="S197" s="26">
        <v>40315.759675925925</v>
      </c>
    </row>
    <row r="198" spans="1:19" ht="26.25">
      <c r="A198" s="1" t="s">
        <v>178</v>
      </c>
      <c r="B198">
        <v>1</v>
      </c>
      <c r="C198">
        <v>1</v>
      </c>
      <c r="D198">
        <v>3</v>
      </c>
      <c r="E198">
        <v>4</v>
      </c>
      <c r="F198">
        <v>4</v>
      </c>
      <c r="G198">
        <v>4</v>
      </c>
      <c r="H198">
        <v>3</v>
      </c>
      <c r="I198" s="1" t="s">
        <v>179</v>
      </c>
      <c r="J198">
        <v>4</v>
      </c>
      <c r="K198">
        <v>4</v>
      </c>
      <c r="Q198">
        <v>6</v>
      </c>
      <c r="R198">
        <v>97201</v>
      </c>
      <c r="S198" s="3">
        <v>40315.76021990741</v>
      </c>
    </row>
    <row r="199" spans="1:19" s="25" customFormat="1" ht="26.25">
      <c r="A199" s="24" t="s">
        <v>122</v>
      </c>
      <c r="B199" s="25">
        <v>0</v>
      </c>
      <c r="C199" s="25">
        <v>2</v>
      </c>
      <c r="D199" s="25">
        <v>2</v>
      </c>
      <c r="E199" s="25">
        <v>2</v>
      </c>
      <c r="F199" s="25">
        <v>2</v>
      </c>
      <c r="G199" s="25">
        <v>3</v>
      </c>
      <c r="H199" s="25">
        <v>2</v>
      </c>
      <c r="I199" s="24" t="s">
        <v>123</v>
      </c>
      <c r="J199" s="25">
        <v>3</v>
      </c>
      <c r="K199" s="25">
        <v>2</v>
      </c>
      <c r="O199" s="25">
        <v>1</v>
      </c>
      <c r="Q199" s="25">
        <v>4</v>
      </c>
      <c r="R199" s="25">
        <v>97060</v>
      </c>
      <c r="S199" s="26">
        <v>40315.774513888886</v>
      </c>
    </row>
    <row r="200" spans="1:19" ht="66">
      <c r="A200" s="1" t="s">
        <v>345</v>
      </c>
      <c r="B200">
        <v>1</v>
      </c>
      <c r="C200">
        <v>3</v>
      </c>
      <c r="D200">
        <v>3</v>
      </c>
      <c r="E200">
        <v>4</v>
      </c>
      <c r="F200">
        <v>4</v>
      </c>
      <c r="G200">
        <v>4</v>
      </c>
      <c r="H200">
        <v>3</v>
      </c>
      <c r="I200" s="2" t="s">
        <v>346</v>
      </c>
      <c r="J200">
        <v>4</v>
      </c>
      <c r="K200">
        <v>0</v>
      </c>
      <c r="Q200">
        <v>2</v>
      </c>
      <c r="R200">
        <v>97214</v>
      </c>
      <c r="S200" s="3">
        <v>40315.79021990741</v>
      </c>
    </row>
    <row r="201" spans="1:19" s="25" customFormat="1" ht="26.25">
      <c r="A201" s="24" t="s">
        <v>335</v>
      </c>
      <c r="B201" s="25">
        <v>1</v>
      </c>
      <c r="C201" s="25">
        <v>4</v>
      </c>
      <c r="D201" s="25">
        <v>4</v>
      </c>
      <c r="E201" s="25">
        <v>4</v>
      </c>
      <c r="F201" s="25">
        <v>4</v>
      </c>
      <c r="G201" s="25">
        <v>4</v>
      </c>
      <c r="H201" s="25">
        <v>4</v>
      </c>
      <c r="I201" s="24" t="s">
        <v>336</v>
      </c>
      <c r="J201" s="25">
        <v>3</v>
      </c>
      <c r="K201" s="25">
        <v>4</v>
      </c>
      <c r="N201" s="25">
        <v>1</v>
      </c>
      <c r="O201" s="25">
        <v>1</v>
      </c>
      <c r="Q201" s="25">
        <v>3</v>
      </c>
      <c r="R201" s="25">
        <v>97213</v>
      </c>
      <c r="S201" s="26">
        <v>40315.82283564815</v>
      </c>
    </row>
    <row r="202" spans="1:19" ht="12.75">
      <c r="A202" s="1" t="s">
        <v>294</v>
      </c>
      <c r="B202">
        <v>1</v>
      </c>
      <c r="C202">
        <v>0</v>
      </c>
      <c r="D202">
        <v>4</v>
      </c>
      <c r="E202">
        <v>4</v>
      </c>
      <c r="F202">
        <v>4</v>
      </c>
      <c r="G202">
        <v>4</v>
      </c>
      <c r="H202">
        <v>4</v>
      </c>
      <c r="J202">
        <v>4</v>
      </c>
      <c r="K202">
        <v>0</v>
      </c>
      <c r="Q202">
        <v>2</v>
      </c>
      <c r="R202">
        <v>97211</v>
      </c>
      <c r="S202" s="3">
        <v>40315.8283912037</v>
      </c>
    </row>
    <row r="203" spans="1:19" s="25" customFormat="1" ht="12.75">
      <c r="A203" s="24" t="s">
        <v>114</v>
      </c>
      <c r="B203" s="25">
        <v>1</v>
      </c>
      <c r="C203" s="25">
        <v>4</v>
      </c>
      <c r="D203" s="25">
        <v>4</v>
      </c>
      <c r="E203" s="25">
        <v>4</v>
      </c>
      <c r="F203" s="25">
        <v>4</v>
      </c>
      <c r="G203" s="25">
        <v>4</v>
      </c>
      <c r="H203" s="25">
        <v>4</v>
      </c>
      <c r="I203" s="24"/>
      <c r="J203" s="25">
        <v>4</v>
      </c>
      <c r="K203" s="25">
        <v>4</v>
      </c>
      <c r="Q203" s="25">
        <v>4</v>
      </c>
      <c r="R203" s="25">
        <v>97045</v>
      </c>
      <c r="S203" s="26">
        <v>40315.832604166666</v>
      </c>
    </row>
    <row r="204" spans="1:19" ht="39">
      <c r="A204" s="1" t="s">
        <v>566</v>
      </c>
      <c r="B204">
        <v>1</v>
      </c>
      <c r="C204">
        <v>4</v>
      </c>
      <c r="D204">
        <v>1</v>
      </c>
      <c r="E204">
        <v>3</v>
      </c>
      <c r="F204">
        <v>4</v>
      </c>
      <c r="G204">
        <v>4</v>
      </c>
      <c r="H204">
        <v>1</v>
      </c>
      <c r="I204" s="2" t="s">
        <v>567</v>
      </c>
      <c r="S204" s="3">
        <v>40315.83262731481</v>
      </c>
    </row>
    <row r="205" spans="1:19" s="25" customFormat="1" ht="26.25">
      <c r="A205" s="24" t="s">
        <v>21</v>
      </c>
      <c r="B205" s="25">
        <v>1</v>
      </c>
      <c r="C205" s="25">
        <v>3</v>
      </c>
      <c r="D205" s="25">
        <v>2</v>
      </c>
      <c r="E205" s="25">
        <v>2</v>
      </c>
      <c r="F205" s="25">
        <v>2</v>
      </c>
      <c r="G205" s="25">
        <v>2</v>
      </c>
      <c r="H205" s="25">
        <v>1</v>
      </c>
      <c r="I205" s="24" t="s">
        <v>500</v>
      </c>
      <c r="J205" s="25">
        <v>2</v>
      </c>
      <c r="K205" s="25">
        <v>1</v>
      </c>
      <c r="M205" s="25">
        <v>1</v>
      </c>
      <c r="Q205" s="25">
        <v>4</v>
      </c>
      <c r="R205" s="25">
        <v>97233</v>
      </c>
      <c r="S205" s="26">
        <v>40315.901550925926</v>
      </c>
    </row>
    <row r="206" spans="1:19" ht="12.75">
      <c r="A206" s="1" t="s">
        <v>27</v>
      </c>
      <c r="B206">
        <v>1</v>
      </c>
      <c r="C206">
        <v>4</v>
      </c>
      <c r="D206">
        <v>4</v>
      </c>
      <c r="E206">
        <v>4</v>
      </c>
      <c r="F206">
        <v>4</v>
      </c>
      <c r="G206">
        <v>4</v>
      </c>
      <c r="H206">
        <v>4</v>
      </c>
      <c r="J206">
        <v>4</v>
      </c>
      <c r="K206">
        <v>0</v>
      </c>
      <c r="Q206">
        <v>2</v>
      </c>
      <c r="R206">
        <v>97009</v>
      </c>
      <c r="S206" s="3">
        <v>40315.91809027778</v>
      </c>
    </row>
    <row r="207" spans="1:19" s="25" customFormat="1" ht="12.75">
      <c r="A207" s="24" t="s">
        <v>609</v>
      </c>
      <c r="B207" s="25">
        <v>1</v>
      </c>
      <c r="I207" s="24"/>
      <c r="S207" s="26">
        <v>40315.920694444445</v>
      </c>
    </row>
    <row r="208" spans="1:19" ht="66">
      <c r="A208" s="1" t="s">
        <v>203</v>
      </c>
      <c r="B208">
        <v>0</v>
      </c>
      <c r="C208">
        <v>0</v>
      </c>
      <c r="D208">
        <v>2</v>
      </c>
      <c r="E208">
        <v>3</v>
      </c>
      <c r="F208">
        <v>2</v>
      </c>
      <c r="G208">
        <v>3</v>
      </c>
      <c r="H208">
        <v>2</v>
      </c>
      <c r="I208" s="2" t="s">
        <v>204</v>
      </c>
      <c r="J208">
        <v>4</v>
      </c>
      <c r="K208">
        <v>3</v>
      </c>
      <c r="N208">
        <v>1</v>
      </c>
      <c r="Q208">
        <v>4</v>
      </c>
      <c r="R208">
        <v>97202</v>
      </c>
      <c r="S208" s="3">
        <v>40315.98082175926</v>
      </c>
    </row>
    <row r="209" spans="1:19" s="25" customFormat="1" ht="39">
      <c r="A209" s="24" t="s">
        <v>82</v>
      </c>
      <c r="B209" s="25">
        <v>0</v>
      </c>
      <c r="C209" s="25">
        <v>1</v>
      </c>
      <c r="D209" s="25">
        <v>2</v>
      </c>
      <c r="E209" s="25">
        <v>3</v>
      </c>
      <c r="F209" s="25">
        <v>3</v>
      </c>
      <c r="G209" s="25">
        <v>3</v>
      </c>
      <c r="H209" s="25">
        <v>2</v>
      </c>
      <c r="I209" s="24" t="s">
        <v>83</v>
      </c>
      <c r="J209" s="25">
        <v>0</v>
      </c>
      <c r="K209" s="25">
        <v>0</v>
      </c>
      <c r="Q209" s="25">
        <v>4</v>
      </c>
      <c r="R209" s="25">
        <v>97024</v>
      </c>
      <c r="S209" s="26">
        <v>40316.00644675926</v>
      </c>
    </row>
    <row r="210" spans="1:19" ht="66">
      <c r="A210" s="1" t="s">
        <v>575</v>
      </c>
      <c r="B210">
        <v>1</v>
      </c>
      <c r="C210">
        <v>4</v>
      </c>
      <c r="D210">
        <v>2</v>
      </c>
      <c r="E210">
        <v>3</v>
      </c>
      <c r="F210">
        <v>3</v>
      </c>
      <c r="G210">
        <v>4</v>
      </c>
      <c r="H210">
        <v>2</v>
      </c>
      <c r="I210" s="2" t="s">
        <v>576</v>
      </c>
      <c r="S210" s="3">
        <v>40316.411203703705</v>
      </c>
    </row>
    <row r="211" spans="1:19" s="25" customFormat="1" ht="12.75">
      <c r="A211" s="24" t="s">
        <v>38</v>
      </c>
      <c r="B211" s="25">
        <v>1</v>
      </c>
      <c r="C211" s="25">
        <v>0</v>
      </c>
      <c r="D211" s="25">
        <v>2</v>
      </c>
      <c r="E211" s="25">
        <v>3</v>
      </c>
      <c r="F211" s="25">
        <v>4</v>
      </c>
      <c r="G211" s="25">
        <v>2</v>
      </c>
      <c r="H211" s="25">
        <v>2</v>
      </c>
      <c r="I211" s="24" t="s">
        <v>39</v>
      </c>
      <c r="J211" s="25">
        <v>4</v>
      </c>
      <c r="K211" s="25">
        <v>3</v>
      </c>
      <c r="Q211" s="25">
        <v>4</v>
      </c>
      <c r="R211" s="25">
        <v>97006</v>
      </c>
      <c r="S211" s="26">
        <v>40316.52408564815</v>
      </c>
    </row>
    <row r="212" spans="1:19" ht="12.75">
      <c r="A212" s="1" t="s">
        <v>450</v>
      </c>
      <c r="B212">
        <v>1</v>
      </c>
      <c r="C212">
        <v>0</v>
      </c>
      <c r="D212">
        <v>4</v>
      </c>
      <c r="E212">
        <v>4</v>
      </c>
      <c r="F212">
        <v>4</v>
      </c>
      <c r="G212">
        <v>4</v>
      </c>
      <c r="H212">
        <v>4</v>
      </c>
      <c r="J212">
        <v>4</v>
      </c>
      <c r="K212">
        <v>0</v>
      </c>
      <c r="Q212">
        <v>5</v>
      </c>
      <c r="R212">
        <v>97222</v>
      </c>
      <c r="S212" s="3">
        <v>40316.58546296296</v>
      </c>
    </row>
    <row r="213" spans="1:19" s="25" customFormat="1" ht="26.25">
      <c r="A213" s="24" t="s">
        <v>322</v>
      </c>
      <c r="B213" s="25">
        <v>1</v>
      </c>
      <c r="C213" s="25">
        <v>4</v>
      </c>
      <c r="D213" s="25">
        <v>2</v>
      </c>
      <c r="E213" s="25">
        <v>4</v>
      </c>
      <c r="F213" s="25">
        <v>4</v>
      </c>
      <c r="G213" s="25">
        <v>4</v>
      </c>
      <c r="H213" s="25">
        <v>2</v>
      </c>
      <c r="I213" s="24" t="s">
        <v>323</v>
      </c>
      <c r="J213" s="25">
        <v>4</v>
      </c>
      <c r="K213" s="25">
        <v>3</v>
      </c>
      <c r="M213" s="25">
        <v>1</v>
      </c>
      <c r="Q213" s="25">
        <v>2</v>
      </c>
      <c r="R213" s="25">
        <v>97213</v>
      </c>
      <c r="S213" s="26">
        <v>40316.59868055556</v>
      </c>
    </row>
    <row r="214" spans="1:19" ht="26.25">
      <c r="A214" s="1" t="s">
        <v>193</v>
      </c>
      <c r="B214">
        <v>1</v>
      </c>
      <c r="C214">
        <v>3</v>
      </c>
      <c r="D214">
        <v>1</v>
      </c>
      <c r="E214">
        <v>3</v>
      </c>
      <c r="F214">
        <v>3</v>
      </c>
      <c r="G214">
        <v>4</v>
      </c>
      <c r="H214">
        <v>2</v>
      </c>
      <c r="I214" s="1" t="s">
        <v>194</v>
      </c>
      <c r="J214">
        <v>4</v>
      </c>
      <c r="K214">
        <v>3</v>
      </c>
      <c r="N214">
        <v>1</v>
      </c>
      <c r="Q214">
        <v>3</v>
      </c>
      <c r="R214">
        <v>97202</v>
      </c>
      <c r="S214" s="3">
        <v>40316.63525462963</v>
      </c>
    </row>
    <row r="215" spans="1:19" s="25" customFormat="1" ht="12.75">
      <c r="A215" s="24" t="s">
        <v>384</v>
      </c>
      <c r="B215" s="25">
        <v>1</v>
      </c>
      <c r="C215" s="25">
        <v>3</v>
      </c>
      <c r="D215" s="25">
        <v>3</v>
      </c>
      <c r="E215" s="25">
        <v>3</v>
      </c>
      <c r="F215" s="25">
        <v>4</v>
      </c>
      <c r="G215" s="25">
        <v>4</v>
      </c>
      <c r="H215" s="25">
        <v>3</v>
      </c>
      <c r="I215" s="24"/>
      <c r="J215" s="25">
        <v>4</v>
      </c>
      <c r="K215" s="25">
        <v>3</v>
      </c>
      <c r="N215" s="25">
        <v>1</v>
      </c>
      <c r="Q215" s="25">
        <v>3</v>
      </c>
      <c r="R215" s="25">
        <v>97217</v>
      </c>
      <c r="S215" s="26">
        <v>40316.66111111111</v>
      </c>
    </row>
    <row r="216" spans="1:19" ht="12.75">
      <c r="A216" s="1" t="s">
        <v>403</v>
      </c>
      <c r="B216">
        <v>1</v>
      </c>
      <c r="C216">
        <v>0</v>
      </c>
      <c r="D216">
        <v>4</v>
      </c>
      <c r="E216">
        <v>4</v>
      </c>
      <c r="F216">
        <v>4</v>
      </c>
      <c r="G216">
        <v>4</v>
      </c>
      <c r="H216">
        <v>4</v>
      </c>
      <c r="J216">
        <v>4</v>
      </c>
      <c r="K216">
        <v>4</v>
      </c>
      <c r="Q216">
        <v>4</v>
      </c>
      <c r="R216">
        <v>97218</v>
      </c>
      <c r="S216" s="3">
        <v>40316.70050925926</v>
      </c>
    </row>
    <row r="217" spans="1:19" s="25" customFormat="1" ht="26.25">
      <c r="A217" s="24" t="s">
        <v>22</v>
      </c>
      <c r="B217" s="25">
        <v>1</v>
      </c>
      <c r="C217" s="25">
        <v>1</v>
      </c>
      <c r="H217" s="25">
        <v>3</v>
      </c>
      <c r="I217" s="24"/>
      <c r="Q217" s="25">
        <v>0</v>
      </c>
      <c r="R217" s="25">
        <v>55101</v>
      </c>
      <c r="S217" s="26">
        <v>40316.71774305555</v>
      </c>
    </row>
    <row r="218" spans="1:19" ht="12.75">
      <c r="A218" s="1" t="s">
        <v>350</v>
      </c>
      <c r="B218">
        <v>1</v>
      </c>
      <c r="C218">
        <v>1</v>
      </c>
      <c r="D218">
        <v>4</v>
      </c>
      <c r="E218">
        <v>4</v>
      </c>
      <c r="F218">
        <v>4</v>
      </c>
      <c r="G218">
        <v>4</v>
      </c>
      <c r="H218">
        <v>4</v>
      </c>
      <c r="J218">
        <v>4</v>
      </c>
      <c r="K218">
        <v>4</v>
      </c>
      <c r="N218">
        <v>1</v>
      </c>
      <c r="Q218">
        <v>3</v>
      </c>
      <c r="R218">
        <v>97214</v>
      </c>
      <c r="S218" s="3">
        <v>40316.74072916667</v>
      </c>
    </row>
    <row r="219" spans="1:19" s="25" customFormat="1" ht="39">
      <c r="A219" s="24" t="s">
        <v>369</v>
      </c>
      <c r="B219" s="25">
        <v>0</v>
      </c>
      <c r="C219" s="25">
        <v>1</v>
      </c>
      <c r="D219" s="25">
        <v>2</v>
      </c>
      <c r="E219" s="25">
        <v>3</v>
      </c>
      <c r="F219" s="25">
        <v>3</v>
      </c>
      <c r="G219" s="25">
        <v>3</v>
      </c>
      <c r="H219" s="25">
        <v>2</v>
      </c>
      <c r="I219" s="24" t="s">
        <v>370</v>
      </c>
      <c r="J219" s="25">
        <v>3</v>
      </c>
      <c r="K219" s="25">
        <v>2</v>
      </c>
      <c r="Q219" s="25">
        <v>2</v>
      </c>
      <c r="R219" s="25">
        <v>97217</v>
      </c>
      <c r="S219" s="26">
        <v>40316.77769675926</v>
      </c>
    </row>
    <row r="220" spans="1:19" ht="12.75">
      <c r="A220" s="1" t="s">
        <v>11</v>
      </c>
      <c r="B220">
        <v>1</v>
      </c>
      <c r="C220">
        <v>5</v>
      </c>
      <c r="D220">
        <v>4</v>
      </c>
      <c r="E220">
        <v>4</v>
      </c>
      <c r="F220">
        <v>4</v>
      </c>
      <c r="G220">
        <v>4</v>
      </c>
      <c r="H220">
        <v>4</v>
      </c>
      <c r="J220">
        <v>2</v>
      </c>
      <c r="K220">
        <v>2</v>
      </c>
      <c r="Q220">
        <v>4</v>
      </c>
      <c r="R220">
        <v>216</v>
      </c>
      <c r="S220" s="3">
        <v>40316.77846064815</v>
      </c>
    </row>
    <row r="221" spans="1:19" s="25" customFormat="1" ht="12.75">
      <c r="A221" s="24" t="s">
        <v>538</v>
      </c>
      <c r="B221" s="25">
        <v>1</v>
      </c>
      <c r="C221" s="25">
        <v>0</v>
      </c>
      <c r="D221" s="25">
        <v>3</v>
      </c>
      <c r="E221" s="25">
        <v>4</v>
      </c>
      <c r="F221" s="25">
        <v>3</v>
      </c>
      <c r="G221" s="25">
        <v>4</v>
      </c>
      <c r="H221" s="25">
        <v>3</v>
      </c>
      <c r="I221" s="24"/>
      <c r="J221" s="25">
        <v>4</v>
      </c>
      <c r="K221" s="25">
        <v>4</v>
      </c>
      <c r="N221" s="25">
        <v>1</v>
      </c>
      <c r="Q221" s="25">
        <v>5</v>
      </c>
      <c r="R221" s="25">
        <v>97331</v>
      </c>
      <c r="S221" s="26">
        <v>40316.80165509259</v>
      </c>
    </row>
    <row r="222" spans="1:19" ht="12.75">
      <c r="A222" s="1" t="s">
        <v>425</v>
      </c>
      <c r="B222">
        <v>1</v>
      </c>
      <c r="C222">
        <v>2</v>
      </c>
      <c r="D222">
        <v>4</v>
      </c>
      <c r="E222">
        <v>4</v>
      </c>
      <c r="F222">
        <v>4</v>
      </c>
      <c r="G222">
        <v>4</v>
      </c>
      <c r="H222">
        <v>4</v>
      </c>
      <c r="J222">
        <v>4</v>
      </c>
      <c r="K222">
        <v>4</v>
      </c>
      <c r="Q222">
        <v>5</v>
      </c>
      <c r="R222">
        <v>97219</v>
      </c>
      <c r="S222" s="3">
        <v>40316.80961805556</v>
      </c>
    </row>
    <row r="223" spans="1:19" s="25" customFormat="1" ht="26.25">
      <c r="A223" s="24" t="s">
        <v>400</v>
      </c>
      <c r="B223" s="25">
        <v>0</v>
      </c>
      <c r="C223" s="25">
        <v>0</v>
      </c>
      <c r="D223" s="25">
        <v>4</v>
      </c>
      <c r="E223" s="25">
        <v>4</v>
      </c>
      <c r="F223" s="25">
        <v>4</v>
      </c>
      <c r="G223" s="25">
        <v>4</v>
      </c>
      <c r="H223" s="25">
        <v>4</v>
      </c>
      <c r="I223" s="24" t="s">
        <v>401</v>
      </c>
      <c r="J223" s="25">
        <v>4</v>
      </c>
      <c r="K223" s="25">
        <v>4</v>
      </c>
      <c r="Q223" s="25">
        <v>4</v>
      </c>
      <c r="R223" s="25">
        <v>97218</v>
      </c>
      <c r="S223" s="26">
        <v>40316.82157407407</v>
      </c>
    </row>
    <row r="224" spans="1:19" ht="12.75">
      <c r="A224" s="1" t="s">
        <v>139</v>
      </c>
      <c r="B224">
        <v>1</v>
      </c>
      <c r="C224">
        <v>2</v>
      </c>
      <c r="D224">
        <v>4</v>
      </c>
      <c r="E224">
        <v>4</v>
      </c>
      <c r="F224">
        <v>4</v>
      </c>
      <c r="G224">
        <v>4</v>
      </c>
      <c r="H224">
        <v>4</v>
      </c>
      <c r="J224">
        <v>4</v>
      </c>
      <c r="K224">
        <v>0</v>
      </c>
      <c r="Q224">
        <v>5</v>
      </c>
      <c r="R224">
        <v>97224</v>
      </c>
      <c r="S224" s="3">
        <v>40316.82555555556</v>
      </c>
    </row>
    <row r="225" spans="1:19" s="25" customFormat="1" ht="12.75">
      <c r="A225" s="24"/>
      <c r="B225" s="25">
        <v>0</v>
      </c>
      <c r="I225" s="24"/>
      <c r="S225" s="26">
        <v>40316.8684375</v>
      </c>
    </row>
    <row r="226" spans="1:19" ht="26.25">
      <c r="A226" s="1" t="s">
        <v>84</v>
      </c>
      <c r="B226">
        <v>0</v>
      </c>
      <c r="C226">
        <v>1</v>
      </c>
      <c r="D226">
        <v>3</v>
      </c>
      <c r="E226">
        <v>4</v>
      </c>
      <c r="F226">
        <v>4</v>
      </c>
      <c r="G226">
        <v>4</v>
      </c>
      <c r="H226">
        <v>2</v>
      </c>
      <c r="I226" s="1" t="s">
        <v>85</v>
      </c>
      <c r="J226">
        <v>4</v>
      </c>
      <c r="K226">
        <v>4</v>
      </c>
      <c r="Q226">
        <v>4</v>
      </c>
      <c r="R226">
        <v>97027</v>
      </c>
      <c r="S226" s="3">
        <v>40316.86917824074</v>
      </c>
    </row>
    <row r="227" spans="1:19" s="25" customFormat="1" ht="12.75">
      <c r="A227" s="24" t="s">
        <v>585</v>
      </c>
      <c r="B227" s="25">
        <v>0</v>
      </c>
      <c r="I227" s="24"/>
      <c r="S227" s="26">
        <v>40317.00554398148</v>
      </c>
    </row>
    <row r="228" spans="1:19" ht="26.25">
      <c r="A228" s="1" t="s">
        <v>18</v>
      </c>
      <c r="B228">
        <v>1</v>
      </c>
      <c r="C228">
        <v>4</v>
      </c>
      <c r="D228">
        <v>3</v>
      </c>
      <c r="E228">
        <v>3</v>
      </c>
      <c r="F228">
        <v>3</v>
      </c>
      <c r="G228">
        <v>3</v>
      </c>
      <c r="H228">
        <v>3</v>
      </c>
      <c r="I228" s="1" t="s">
        <v>19</v>
      </c>
      <c r="J228">
        <v>3</v>
      </c>
      <c r="K228">
        <v>3</v>
      </c>
      <c r="P228" t="s">
        <v>20</v>
      </c>
      <c r="Q228">
        <v>4</v>
      </c>
      <c r="R228">
        <v>20004</v>
      </c>
      <c r="S228" s="3">
        <v>40317.47657407408</v>
      </c>
    </row>
    <row r="229" spans="1:19" s="25" customFormat="1" ht="12.75">
      <c r="A229" s="24" t="s">
        <v>592</v>
      </c>
      <c r="B229" s="25">
        <v>1</v>
      </c>
      <c r="C229" s="25">
        <v>4</v>
      </c>
      <c r="D229" s="25">
        <v>2</v>
      </c>
      <c r="E229" s="25">
        <v>3</v>
      </c>
      <c r="F229" s="25">
        <v>3</v>
      </c>
      <c r="G229" s="25">
        <v>3</v>
      </c>
      <c r="H229" s="25">
        <v>3</v>
      </c>
      <c r="I229" s="24"/>
      <c r="J229" s="25">
        <v>2</v>
      </c>
      <c r="K229" s="25">
        <v>2</v>
      </c>
      <c r="L229" s="25">
        <v>1</v>
      </c>
      <c r="M229" s="25">
        <v>1</v>
      </c>
      <c r="N229" s="25">
        <v>1</v>
      </c>
      <c r="O229" s="25">
        <v>1</v>
      </c>
      <c r="S229" s="26">
        <v>40317.50113425926</v>
      </c>
    </row>
    <row r="230" spans="1:19" ht="12.75">
      <c r="A230" s="1" t="s">
        <v>445</v>
      </c>
      <c r="B230">
        <v>0</v>
      </c>
      <c r="C230">
        <v>4</v>
      </c>
      <c r="D230">
        <v>3</v>
      </c>
      <c r="E230">
        <v>4</v>
      </c>
      <c r="F230">
        <v>4</v>
      </c>
      <c r="G230">
        <v>4</v>
      </c>
      <c r="H230">
        <v>4</v>
      </c>
      <c r="J230">
        <v>4</v>
      </c>
      <c r="K230">
        <v>4</v>
      </c>
      <c r="M230">
        <v>1</v>
      </c>
      <c r="Q230">
        <v>5</v>
      </c>
      <c r="R230">
        <v>97221</v>
      </c>
      <c r="S230" s="3">
        <v>40317.51681712963</v>
      </c>
    </row>
    <row r="231" spans="1:19" s="25" customFormat="1" ht="12.75">
      <c r="A231" s="24" t="s">
        <v>34</v>
      </c>
      <c r="B231" s="25">
        <v>1</v>
      </c>
      <c r="C231" s="25">
        <v>3</v>
      </c>
      <c r="D231" s="25">
        <v>4</v>
      </c>
      <c r="E231" s="25">
        <v>4</v>
      </c>
      <c r="F231" s="25">
        <v>4</v>
      </c>
      <c r="G231" s="25">
        <v>4</v>
      </c>
      <c r="H231" s="25">
        <v>4</v>
      </c>
      <c r="I231" s="24"/>
      <c r="J231" s="25">
        <v>4</v>
      </c>
      <c r="K231" s="25">
        <v>4</v>
      </c>
      <c r="M231" s="25">
        <v>1</v>
      </c>
      <c r="N231" s="25">
        <v>1</v>
      </c>
      <c r="Q231" s="25">
        <v>2</v>
      </c>
      <c r="R231" s="25">
        <v>97009</v>
      </c>
      <c r="S231" s="26">
        <v>40317.534363425926</v>
      </c>
    </row>
    <row r="232" spans="1:19" ht="12.75">
      <c r="A232" s="1" t="s">
        <v>296</v>
      </c>
      <c r="B232">
        <v>0</v>
      </c>
      <c r="C232">
        <v>2</v>
      </c>
      <c r="D232">
        <v>4</v>
      </c>
      <c r="E232">
        <v>4</v>
      </c>
      <c r="F232">
        <v>2</v>
      </c>
      <c r="G232">
        <v>4</v>
      </c>
      <c r="H232">
        <v>3</v>
      </c>
      <c r="J232">
        <v>2</v>
      </c>
      <c r="K232">
        <v>1</v>
      </c>
      <c r="Q232">
        <v>6</v>
      </c>
      <c r="R232">
        <v>97211</v>
      </c>
      <c r="S232" s="3">
        <v>40317.54168981482</v>
      </c>
    </row>
    <row r="233" spans="1:19" s="25" customFormat="1" ht="12.75">
      <c r="A233" s="24" t="s">
        <v>599</v>
      </c>
      <c r="B233" s="25">
        <v>1</v>
      </c>
      <c r="I233" s="24"/>
      <c r="S233" s="26">
        <v>40317.577523148146</v>
      </c>
    </row>
    <row r="234" spans="1:19" ht="12.75">
      <c r="A234" s="1" t="s">
        <v>423</v>
      </c>
      <c r="B234">
        <v>0</v>
      </c>
      <c r="C234">
        <v>2</v>
      </c>
      <c r="D234">
        <v>4</v>
      </c>
      <c r="E234">
        <v>4</v>
      </c>
      <c r="F234">
        <v>4</v>
      </c>
      <c r="G234">
        <v>4</v>
      </c>
      <c r="H234">
        <v>4</v>
      </c>
      <c r="J234">
        <v>4</v>
      </c>
      <c r="K234">
        <v>4</v>
      </c>
      <c r="Q234">
        <v>5</v>
      </c>
      <c r="R234">
        <v>97219</v>
      </c>
      <c r="S234" s="3">
        <v>40317.59334490741</v>
      </c>
    </row>
    <row r="235" spans="1:19" s="25" customFormat="1" ht="12.75">
      <c r="A235" s="24" t="s">
        <v>451</v>
      </c>
      <c r="B235" s="25">
        <v>1</v>
      </c>
      <c r="C235" s="25">
        <v>1</v>
      </c>
      <c r="D235" s="25">
        <v>4</v>
      </c>
      <c r="E235" s="25">
        <v>4</v>
      </c>
      <c r="F235" s="25">
        <v>4</v>
      </c>
      <c r="G235" s="25">
        <v>4</v>
      </c>
      <c r="H235" s="25">
        <v>4</v>
      </c>
      <c r="I235" s="24"/>
      <c r="J235" s="25">
        <v>4</v>
      </c>
      <c r="K235" s="25">
        <v>4</v>
      </c>
      <c r="Q235" s="25">
        <v>3</v>
      </c>
      <c r="R235" s="25">
        <v>97222</v>
      </c>
      <c r="S235" s="26">
        <v>40317.609826388885</v>
      </c>
    </row>
    <row r="236" spans="1:19" ht="12.75">
      <c r="A236" s="1" t="s">
        <v>466</v>
      </c>
      <c r="B236">
        <v>1</v>
      </c>
      <c r="C236">
        <v>0</v>
      </c>
      <c r="D236">
        <v>3</v>
      </c>
      <c r="E236">
        <v>4</v>
      </c>
      <c r="F236">
        <v>4</v>
      </c>
      <c r="G236">
        <v>4</v>
      </c>
      <c r="H236">
        <v>4</v>
      </c>
      <c r="J236">
        <v>3</v>
      </c>
      <c r="K236">
        <v>3</v>
      </c>
      <c r="L236">
        <v>1</v>
      </c>
      <c r="N236">
        <v>1</v>
      </c>
      <c r="O236">
        <v>1</v>
      </c>
      <c r="P236" t="s">
        <v>467</v>
      </c>
      <c r="Q236">
        <v>5</v>
      </c>
      <c r="R236">
        <v>97225</v>
      </c>
      <c r="S236" s="3">
        <v>40317.63429398148</v>
      </c>
    </row>
    <row r="237" spans="1:19" s="25" customFormat="1" ht="39">
      <c r="A237" s="24" t="s">
        <v>328</v>
      </c>
      <c r="B237" s="25">
        <v>1</v>
      </c>
      <c r="C237" s="25">
        <v>4</v>
      </c>
      <c r="D237" s="25">
        <v>2</v>
      </c>
      <c r="E237" s="25">
        <v>3</v>
      </c>
      <c r="F237" s="25">
        <v>4</v>
      </c>
      <c r="G237" s="25">
        <v>4</v>
      </c>
      <c r="H237" s="25">
        <v>2</v>
      </c>
      <c r="I237" s="24" t="s">
        <v>329</v>
      </c>
      <c r="J237" s="25">
        <v>4</v>
      </c>
      <c r="K237" s="25">
        <v>3</v>
      </c>
      <c r="P237" s="25" t="s">
        <v>330</v>
      </c>
      <c r="Q237" s="25">
        <v>5</v>
      </c>
      <c r="R237" s="25">
        <v>97213</v>
      </c>
      <c r="S237" s="26">
        <v>40317.64288194444</v>
      </c>
    </row>
    <row r="238" spans="1:19" ht="12.75">
      <c r="A238" s="1" t="s">
        <v>21</v>
      </c>
      <c r="B238">
        <v>1</v>
      </c>
      <c r="C238">
        <v>3</v>
      </c>
      <c r="D238">
        <v>4</v>
      </c>
      <c r="E238">
        <v>4</v>
      </c>
      <c r="F238">
        <v>3</v>
      </c>
      <c r="G238">
        <v>4</v>
      </c>
      <c r="H238">
        <v>4</v>
      </c>
      <c r="J238">
        <v>3</v>
      </c>
      <c r="K238">
        <v>2</v>
      </c>
      <c r="Q238">
        <v>4</v>
      </c>
      <c r="R238">
        <v>97035</v>
      </c>
      <c r="S238" s="3">
        <v>40317.66615740741</v>
      </c>
    </row>
    <row r="239" spans="1:19" s="25" customFormat="1" ht="26.25">
      <c r="A239" s="24" t="s">
        <v>501</v>
      </c>
      <c r="B239" s="25">
        <v>0</v>
      </c>
      <c r="C239" s="25">
        <v>4</v>
      </c>
      <c r="D239" s="25">
        <v>2</v>
      </c>
      <c r="E239" s="25">
        <v>3</v>
      </c>
      <c r="F239" s="25">
        <v>3</v>
      </c>
      <c r="G239" s="25">
        <v>4</v>
      </c>
      <c r="H239" s="25">
        <v>2</v>
      </c>
      <c r="I239" s="24" t="s">
        <v>502</v>
      </c>
      <c r="J239" s="25">
        <v>3</v>
      </c>
      <c r="K239" s="25">
        <v>4</v>
      </c>
      <c r="M239" s="25">
        <v>1</v>
      </c>
      <c r="Q239" s="25">
        <v>3</v>
      </c>
      <c r="R239" s="25">
        <v>97233</v>
      </c>
      <c r="S239" s="26">
        <v>40317.69640046296</v>
      </c>
    </row>
    <row r="240" spans="1:19" ht="12.75">
      <c r="A240" s="1" t="s">
        <v>359</v>
      </c>
      <c r="B240">
        <v>0</v>
      </c>
      <c r="C240">
        <v>4</v>
      </c>
      <c r="D240">
        <v>3</v>
      </c>
      <c r="E240">
        <v>4</v>
      </c>
      <c r="F240">
        <v>2</v>
      </c>
      <c r="G240">
        <v>4</v>
      </c>
      <c r="H240">
        <v>2</v>
      </c>
      <c r="I240" s="1" t="s">
        <v>360</v>
      </c>
      <c r="J240">
        <v>4</v>
      </c>
      <c r="K240">
        <v>2</v>
      </c>
      <c r="P240" t="s">
        <v>361</v>
      </c>
      <c r="Q240">
        <v>3</v>
      </c>
      <c r="R240">
        <v>97215</v>
      </c>
      <c r="S240" s="3">
        <v>40317.72385416667</v>
      </c>
    </row>
    <row r="241" spans="1:19" s="25" customFormat="1" ht="12.75">
      <c r="A241" s="24" t="s">
        <v>27</v>
      </c>
      <c r="B241" s="25">
        <v>1</v>
      </c>
      <c r="C241" s="25">
        <v>4</v>
      </c>
      <c r="D241" s="25">
        <v>4</v>
      </c>
      <c r="E241" s="25">
        <v>4</v>
      </c>
      <c r="F241" s="25">
        <v>4</v>
      </c>
      <c r="G241" s="25">
        <v>4</v>
      </c>
      <c r="H241" s="25">
        <v>4</v>
      </c>
      <c r="I241" s="24"/>
      <c r="J241" s="25">
        <v>4</v>
      </c>
      <c r="Q241" s="25">
        <v>3</v>
      </c>
      <c r="R241" s="25">
        <v>97224</v>
      </c>
      <c r="S241" s="26">
        <v>40317.73991898148</v>
      </c>
    </row>
    <row r="242" spans="1:19" ht="12.75">
      <c r="A242" s="1" t="s">
        <v>228</v>
      </c>
      <c r="B242">
        <v>1</v>
      </c>
      <c r="C242">
        <v>4</v>
      </c>
      <c r="D242">
        <v>2</v>
      </c>
      <c r="E242">
        <v>4</v>
      </c>
      <c r="F242">
        <v>4</v>
      </c>
      <c r="G242">
        <v>4</v>
      </c>
      <c r="H242">
        <v>3</v>
      </c>
      <c r="I242" s="1" t="s">
        <v>229</v>
      </c>
      <c r="J242">
        <v>4</v>
      </c>
      <c r="K242">
        <v>4</v>
      </c>
      <c r="N242">
        <v>1</v>
      </c>
      <c r="Q242">
        <v>4</v>
      </c>
      <c r="R242">
        <v>97203</v>
      </c>
      <c r="S242" s="3">
        <v>40317.751388888886</v>
      </c>
    </row>
    <row r="243" spans="1:19" s="25" customFormat="1" ht="26.25">
      <c r="A243" s="24" t="s">
        <v>230</v>
      </c>
      <c r="B243" s="25">
        <v>1</v>
      </c>
      <c r="C243" s="25">
        <v>3</v>
      </c>
      <c r="D243" s="25">
        <v>2</v>
      </c>
      <c r="E243" s="25">
        <v>2</v>
      </c>
      <c r="F243" s="25">
        <v>3</v>
      </c>
      <c r="G243" s="25">
        <v>3</v>
      </c>
      <c r="H243" s="25">
        <v>3</v>
      </c>
      <c r="I243" s="24" t="s">
        <v>270</v>
      </c>
      <c r="J243" s="25">
        <v>3</v>
      </c>
      <c r="K243" s="25">
        <v>1</v>
      </c>
      <c r="Q243" s="25">
        <v>3</v>
      </c>
      <c r="R243" s="25">
        <v>97210</v>
      </c>
      <c r="S243" s="26">
        <v>40317.83576388889</v>
      </c>
    </row>
    <row r="244" spans="1:19" ht="12.75">
      <c r="A244" s="1" t="s">
        <v>385</v>
      </c>
      <c r="B244">
        <v>1</v>
      </c>
      <c r="C244">
        <v>0</v>
      </c>
      <c r="D244">
        <v>4</v>
      </c>
      <c r="E244">
        <v>4</v>
      </c>
      <c r="F244">
        <v>4</v>
      </c>
      <c r="G244">
        <v>4</v>
      </c>
      <c r="H244">
        <v>4</v>
      </c>
      <c r="J244">
        <v>4</v>
      </c>
      <c r="K244">
        <v>4</v>
      </c>
      <c r="Q244">
        <v>3</v>
      </c>
      <c r="R244">
        <v>97217</v>
      </c>
      <c r="S244" s="3">
        <v>40317.83982638889</v>
      </c>
    </row>
    <row r="245" spans="1:19" s="25" customFormat="1" ht="12.75">
      <c r="A245" s="24" t="s">
        <v>118</v>
      </c>
      <c r="B245" s="25">
        <v>0</v>
      </c>
      <c r="C245" s="25">
        <v>1</v>
      </c>
      <c r="D245" s="25">
        <v>3</v>
      </c>
      <c r="E245" s="25">
        <v>2</v>
      </c>
      <c r="F245" s="25">
        <v>1</v>
      </c>
      <c r="G245" s="25">
        <v>1</v>
      </c>
      <c r="H245" s="25">
        <v>1</v>
      </c>
      <c r="I245" s="24" t="s">
        <v>119</v>
      </c>
      <c r="J245" s="25">
        <v>0</v>
      </c>
      <c r="K245" s="25">
        <v>1</v>
      </c>
      <c r="Q245" s="25">
        <v>1</v>
      </c>
      <c r="R245" s="25">
        <v>97055</v>
      </c>
      <c r="S245" s="26">
        <v>40317.88394675926</v>
      </c>
    </row>
    <row r="246" spans="1:19" ht="12.75">
      <c r="A246" s="1" t="s">
        <v>116</v>
      </c>
      <c r="B246">
        <v>1</v>
      </c>
      <c r="C246">
        <v>0</v>
      </c>
      <c r="D246">
        <v>4</v>
      </c>
      <c r="E246">
        <v>4</v>
      </c>
      <c r="F246">
        <v>4</v>
      </c>
      <c r="G246">
        <v>4</v>
      </c>
      <c r="H246">
        <v>4</v>
      </c>
      <c r="J246">
        <v>4</v>
      </c>
      <c r="K246">
        <v>0</v>
      </c>
      <c r="Q246">
        <v>5</v>
      </c>
      <c r="R246">
        <v>98661</v>
      </c>
      <c r="S246" s="3">
        <v>40317.9028125</v>
      </c>
    </row>
    <row r="247" spans="1:19" s="25" customFormat="1" ht="12.75">
      <c r="A247" s="24" t="s">
        <v>73</v>
      </c>
      <c r="B247" s="25">
        <v>1</v>
      </c>
      <c r="C247" s="25">
        <v>1</v>
      </c>
      <c r="D247" s="25">
        <v>4</v>
      </c>
      <c r="E247" s="25">
        <v>4</v>
      </c>
      <c r="F247" s="25">
        <v>4</v>
      </c>
      <c r="G247" s="25">
        <v>4</v>
      </c>
      <c r="H247" s="25">
        <v>4</v>
      </c>
      <c r="I247" s="24"/>
      <c r="J247" s="25">
        <v>4</v>
      </c>
      <c r="K247" s="25">
        <v>0</v>
      </c>
      <c r="Q247" s="25">
        <v>5</v>
      </c>
      <c r="R247" s="25">
        <v>97008</v>
      </c>
      <c r="S247" s="26">
        <v>40317.94590277778</v>
      </c>
    </row>
    <row r="248" spans="1:19" ht="12.75">
      <c r="A248" s="1" t="s">
        <v>397</v>
      </c>
      <c r="B248">
        <v>1</v>
      </c>
      <c r="C248">
        <v>1</v>
      </c>
      <c r="D248">
        <v>4</v>
      </c>
      <c r="E248">
        <v>4</v>
      </c>
      <c r="F248">
        <v>3</v>
      </c>
      <c r="G248">
        <v>4</v>
      </c>
      <c r="H248">
        <v>4</v>
      </c>
      <c r="I248" s="1" t="s">
        <v>398</v>
      </c>
      <c r="P248" t="s">
        <v>399</v>
      </c>
      <c r="Q248">
        <v>5</v>
      </c>
      <c r="R248">
        <v>97218</v>
      </c>
      <c r="S248" s="3">
        <v>40317.97350694444</v>
      </c>
    </row>
    <row r="249" spans="1:19" s="25" customFormat="1" ht="12.75">
      <c r="A249" s="24" t="s">
        <v>440</v>
      </c>
      <c r="B249" s="25">
        <v>0</v>
      </c>
      <c r="C249" s="25">
        <v>3</v>
      </c>
      <c r="D249" s="25">
        <v>4</v>
      </c>
      <c r="E249" s="25">
        <v>4</v>
      </c>
      <c r="F249" s="25">
        <v>4</v>
      </c>
      <c r="G249" s="25">
        <v>4</v>
      </c>
      <c r="H249" s="25">
        <v>4</v>
      </c>
      <c r="I249" s="24"/>
      <c r="J249" s="25">
        <v>4</v>
      </c>
      <c r="K249" s="25">
        <v>3</v>
      </c>
      <c r="Q249" s="25">
        <v>5</v>
      </c>
      <c r="R249" s="25">
        <v>97220</v>
      </c>
      <c r="S249" s="26">
        <v>40317.976631944446</v>
      </c>
    </row>
    <row r="250" spans="1:19" ht="12.75">
      <c r="A250" s="1" t="s">
        <v>601</v>
      </c>
      <c r="B250">
        <v>1</v>
      </c>
      <c r="S250" s="3">
        <v>40317.98878472222</v>
      </c>
    </row>
    <row r="251" spans="1:19" s="25" customFormat="1" ht="12.75">
      <c r="A251" s="24" t="s">
        <v>147</v>
      </c>
      <c r="B251" s="25">
        <v>1</v>
      </c>
      <c r="C251" s="25">
        <v>3</v>
      </c>
      <c r="D251" s="25">
        <v>4</v>
      </c>
      <c r="E251" s="25">
        <v>4</v>
      </c>
      <c r="F251" s="25">
        <v>4</v>
      </c>
      <c r="G251" s="25">
        <v>4</v>
      </c>
      <c r="H251" s="25">
        <v>4</v>
      </c>
      <c r="I251" s="24"/>
      <c r="J251" s="25">
        <v>4</v>
      </c>
      <c r="K251" s="25">
        <v>0</v>
      </c>
      <c r="Q251" s="25">
        <v>3</v>
      </c>
      <c r="R251" s="25">
        <v>97086</v>
      </c>
      <c r="S251" s="26">
        <v>40318.37715277778</v>
      </c>
    </row>
    <row r="252" spans="1:19" ht="12.75">
      <c r="A252" s="1" t="s">
        <v>406</v>
      </c>
      <c r="B252">
        <v>1</v>
      </c>
      <c r="C252">
        <v>4</v>
      </c>
      <c r="D252">
        <v>4</v>
      </c>
      <c r="E252">
        <v>4</v>
      </c>
      <c r="F252">
        <v>4</v>
      </c>
      <c r="G252">
        <v>4</v>
      </c>
      <c r="H252">
        <v>4</v>
      </c>
      <c r="J252">
        <v>4</v>
      </c>
      <c r="K252">
        <v>4</v>
      </c>
      <c r="M252">
        <v>1</v>
      </c>
      <c r="Q252">
        <v>4</v>
      </c>
      <c r="R252">
        <v>97218</v>
      </c>
      <c r="S252" s="3">
        <v>40318.43927083333</v>
      </c>
    </row>
    <row r="253" spans="1:19" s="25" customFormat="1" ht="12.75">
      <c r="A253" s="24" t="s">
        <v>21</v>
      </c>
      <c r="B253" s="25">
        <v>1</v>
      </c>
      <c r="C253" s="25">
        <v>2</v>
      </c>
      <c r="D253" s="25">
        <v>3</v>
      </c>
      <c r="E253" s="25">
        <v>3</v>
      </c>
      <c r="F253" s="25">
        <v>4</v>
      </c>
      <c r="G253" s="25">
        <v>3</v>
      </c>
      <c r="H253" s="25">
        <v>3</v>
      </c>
      <c r="I253" s="24"/>
      <c r="J253" s="25">
        <v>0</v>
      </c>
      <c r="K253" s="25">
        <v>2</v>
      </c>
      <c r="M253" s="25">
        <v>1</v>
      </c>
      <c r="Q253" s="25">
        <v>2</v>
      </c>
      <c r="R253" s="25">
        <v>97232</v>
      </c>
      <c r="S253" s="26">
        <v>40318.44126157407</v>
      </c>
    </row>
    <row r="254" spans="1:19" ht="12.75">
      <c r="A254" s="1" t="s">
        <v>222</v>
      </c>
      <c r="B254">
        <v>0</v>
      </c>
      <c r="C254">
        <v>0</v>
      </c>
      <c r="D254">
        <v>2</v>
      </c>
      <c r="H254">
        <v>2</v>
      </c>
      <c r="I254" s="1" t="s">
        <v>223</v>
      </c>
      <c r="J254">
        <v>3</v>
      </c>
      <c r="Q254">
        <v>5</v>
      </c>
      <c r="R254">
        <v>97203</v>
      </c>
      <c r="S254" s="3">
        <v>40318.46670138889</v>
      </c>
    </row>
    <row r="255" spans="1:19" s="25" customFormat="1" ht="12.75">
      <c r="A255" s="24" t="s">
        <v>21</v>
      </c>
      <c r="B255" s="25">
        <v>1</v>
      </c>
      <c r="C255" s="25">
        <v>4</v>
      </c>
      <c r="D255" s="25">
        <v>4</v>
      </c>
      <c r="E255" s="25">
        <v>4</v>
      </c>
      <c r="F255" s="25">
        <v>4</v>
      </c>
      <c r="G255" s="25">
        <v>4</v>
      </c>
      <c r="H255" s="25">
        <v>4</v>
      </c>
      <c r="I255" s="24"/>
      <c r="J255" s="25">
        <v>4</v>
      </c>
      <c r="K255" s="25">
        <v>3</v>
      </c>
      <c r="Q255" s="25">
        <v>4</v>
      </c>
      <c r="R255" s="25">
        <v>97008</v>
      </c>
      <c r="S255" s="26">
        <v>40318.53282407407</v>
      </c>
    </row>
    <row r="256" spans="1:19" ht="12.75">
      <c r="A256" s="1" t="s">
        <v>573</v>
      </c>
      <c r="B256">
        <v>1</v>
      </c>
      <c r="C256">
        <v>5</v>
      </c>
      <c r="D256">
        <v>2</v>
      </c>
      <c r="E256">
        <v>3</v>
      </c>
      <c r="F256">
        <v>3</v>
      </c>
      <c r="G256">
        <v>4</v>
      </c>
      <c r="H256">
        <v>2</v>
      </c>
      <c r="I256" s="1" t="s">
        <v>574</v>
      </c>
      <c r="S256" s="3">
        <v>40318.58863425926</v>
      </c>
    </row>
    <row r="257" spans="1:19" s="25" customFormat="1" ht="26.25">
      <c r="A257" s="24" t="s">
        <v>536</v>
      </c>
      <c r="B257" s="25">
        <v>1</v>
      </c>
      <c r="C257" s="25">
        <v>1</v>
      </c>
      <c r="D257" s="25">
        <v>3</v>
      </c>
      <c r="E257" s="25">
        <v>4</v>
      </c>
      <c r="F257" s="25">
        <v>3</v>
      </c>
      <c r="G257" s="25">
        <v>3</v>
      </c>
      <c r="H257" s="25">
        <v>2</v>
      </c>
      <c r="I257" s="24" t="s">
        <v>537</v>
      </c>
      <c r="J257" s="25">
        <v>3</v>
      </c>
      <c r="K257" s="25">
        <v>4</v>
      </c>
      <c r="Q257" s="25">
        <v>5</v>
      </c>
      <c r="R257" s="25">
        <v>97305</v>
      </c>
      <c r="S257" s="26">
        <v>40318.59804398148</v>
      </c>
    </row>
    <row r="258" spans="2:19" ht="12.75">
      <c r="B258">
        <v>1</v>
      </c>
      <c r="C258">
        <v>2</v>
      </c>
      <c r="D258">
        <v>3</v>
      </c>
      <c r="E258">
        <v>3</v>
      </c>
      <c r="F258">
        <v>3</v>
      </c>
      <c r="G258">
        <v>3</v>
      </c>
      <c r="H258">
        <v>3</v>
      </c>
      <c r="J258">
        <v>0</v>
      </c>
      <c r="K258">
        <v>0</v>
      </c>
      <c r="Q258">
        <v>3</v>
      </c>
      <c r="R258">
        <v>97220</v>
      </c>
      <c r="S258" s="3">
        <v>40318.599178240744</v>
      </c>
    </row>
    <row r="259" spans="1:19" s="25" customFormat="1" ht="12.75">
      <c r="A259" s="24" t="s">
        <v>561</v>
      </c>
      <c r="B259" s="25">
        <v>1</v>
      </c>
      <c r="C259" s="25">
        <v>0</v>
      </c>
      <c r="D259" s="25">
        <v>4</v>
      </c>
      <c r="E259" s="25">
        <v>4</v>
      </c>
      <c r="F259" s="25">
        <v>4</v>
      </c>
      <c r="G259" s="25">
        <v>4</v>
      </c>
      <c r="H259" s="25">
        <v>4</v>
      </c>
      <c r="I259" s="24"/>
      <c r="J259" s="25">
        <v>4</v>
      </c>
      <c r="K259" s="25">
        <v>0</v>
      </c>
      <c r="Q259" s="25">
        <v>3</v>
      </c>
      <c r="R259" s="25">
        <v>98683</v>
      </c>
      <c r="S259" s="26">
        <v>40318.63253472222</v>
      </c>
    </row>
    <row r="260" spans="1:19" ht="26.25">
      <c r="A260" s="1" t="s">
        <v>95</v>
      </c>
      <c r="B260">
        <v>1</v>
      </c>
      <c r="C260">
        <v>1</v>
      </c>
      <c r="D260">
        <v>3</v>
      </c>
      <c r="E260">
        <v>3</v>
      </c>
      <c r="F260">
        <v>2</v>
      </c>
      <c r="G260">
        <v>2</v>
      </c>
      <c r="H260">
        <v>2</v>
      </c>
      <c r="I260" s="1" t="s">
        <v>96</v>
      </c>
      <c r="J260">
        <v>4</v>
      </c>
      <c r="K260">
        <v>4</v>
      </c>
      <c r="Q260">
        <v>3</v>
      </c>
      <c r="R260">
        <v>97034</v>
      </c>
      <c r="S260" s="3">
        <v>40318.64574074074</v>
      </c>
    </row>
    <row r="261" spans="1:19" s="25" customFormat="1" ht="39">
      <c r="A261" s="24" t="s">
        <v>506</v>
      </c>
      <c r="B261" s="25">
        <v>0</v>
      </c>
      <c r="C261" s="25">
        <v>1</v>
      </c>
      <c r="D261" s="25">
        <v>2</v>
      </c>
      <c r="E261" s="25">
        <v>2</v>
      </c>
      <c r="F261" s="25">
        <v>3</v>
      </c>
      <c r="G261" s="25">
        <v>3</v>
      </c>
      <c r="H261" s="25">
        <v>1</v>
      </c>
      <c r="I261" s="27" t="s">
        <v>507</v>
      </c>
      <c r="J261" s="25">
        <v>3</v>
      </c>
      <c r="K261" s="25">
        <v>2</v>
      </c>
      <c r="Q261" s="25">
        <v>4</v>
      </c>
      <c r="R261" s="25">
        <v>97233</v>
      </c>
      <c r="S261" s="26">
        <v>40318.65939814815</v>
      </c>
    </row>
    <row r="262" spans="1:19" ht="26.25">
      <c r="A262" s="1" t="s">
        <v>489</v>
      </c>
      <c r="B262">
        <v>1</v>
      </c>
      <c r="C262">
        <v>0</v>
      </c>
      <c r="D262">
        <v>4</v>
      </c>
      <c r="E262">
        <v>4</v>
      </c>
      <c r="F262">
        <v>4</v>
      </c>
      <c r="G262">
        <v>4</v>
      </c>
      <c r="H262">
        <v>4</v>
      </c>
      <c r="I262" s="1" t="s">
        <v>490</v>
      </c>
      <c r="J262">
        <v>4</v>
      </c>
      <c r="K262">
        <v>4</v>
      </c>
      <c r="Q262">
        <v>4</v>
      </c>
      <c r="R262">
        <v>97232</v>
      </c>
      <c r="S262" s="3">
        <v>40318.66710648148</v>
      </c>
    </row>
    <row r="263" spans="1:19" s="25" customFormat="1" ht="52.5">
      <c r="A263" s="24" t="s">
        <v>373</v>
      </c>
      <c r="B263" s="25">
        <v>0</v>
      </c>
      <c r="C263" s="25">
        <v>4</v>
      </c>
      <c r="D263" s="25">
        <v>2</v>
      </c>
      <c r="E263" s="25">
        <v>3</v>
      </c>
      <c r="F263" s="25">
        <v>4</v>
      </c>
      <c r="G263" s="25">
        <v>4</v>
      </c>
      <c r="H263" s="25">
        <v>3</v>
      </c>
      <c r="I263" s="27" t="s">
        <v>374</v>
      </c>
      <c r="J263" s="25">
        <v>4</v>
      </c>
      <c r="K263" s="25">
        <v>4</v>
      </c>
      <c r="Q263" s="25">
        <v>2</v>
      </c>
      <c r="R263" s="25">
        <v>97217</v>
      </c>
      <c r="S263" s="26">
        <v>40318.66875</v>
      </c>
    </row>
    <row r="264" spans="1:19" ht="12.75">
      <c r="A264" s="1" t="s">
        <v>54</v>
      </c>
      <c r="B264">
        <v>0</v>
      </c>
      <c r="C264">
        <v>4</v>
      </c>
      <c r="D264">
        <v>3</v>
      </c>
      <c r="E264">
        <v>4</v>
      </c>
      <c r="F264">
        <v>3</v>
      </c>
      <c r="G264">
        <v>4</v>
      </c>
      <c r="H264">
        <v>2</v>
      </c>
      <c r="I264" s="1" t="s">
        <v>55</v>
      </c>
      <c r="J264">
        <v>2</v>
      </c>
      <c r="K264">
        <v>2</v>
      </c>
      <c r="M264">
        <v>1</v>
      </c>
      <c r="N264">
        <v>1</v>
      </c>
      <c r="Q264">
        <v>4</v>
      </c>
      <c r="R264">
        <v>97007</v>
      </c>
      <c r="S264" s="3">
        <v>40318.707395833335</v>
      </c>
    </row>
    <row r="265" spans="1:19" s="25" customFormat="1" ht="12.75">
      <c r="A265" s="24" t="s">
        <v>431</v>
      </c>
      <c r="B265" s="25">
        <v>1</v>
      </c>
      <c r="C265" s="25">
        <v>3</v>
      </c>
      <c r="D265" s="25">
        <v>4</v>
      </c>
      <c r="E265" s="25">
        <v>4</v>
      </c>
      <c r="F265" s="25">
        <v>4</v>
      </c>
      <c r="G265" s="25">
        <v>4</v>
      </c>
      <c r="H265" s="25">
        <v>4</v>
      </c>
      <c r="I265" s="24" t="s">
        <v>432</v>
      </c>
      <c r="J265" s="25">
        <v>4</v>
      </c>
      <c r="K265" s="25">
        <v>4</v>
      </c>
      <c r="Q265" s="25">
        <v>3</v>
      </c>
      <c r="R265" s="25">
        <v>97220</v>
      </c>
      <c r="S265" s="26">
        <v>40318.71771990741</v>
      </c>
    </row>
    <row r="266" spans="1:19" ht="12.75">
      <c r="A266" s="1" t="s">
        <v>24</v>
      </c>
      <c r="B266">
        <v>1</v>
      </c>
      <c r="C266">
        <v>3</v>
      </c>
      <c r="D266">
        <v>4</v>
      </c>
      <c r="E266">
        <v>3</v>
      </c>
      <c r="F266">
        <v>4</v>
      </c>
      <c r="G266">
        <v>4</v>
      </c>
      <c r="H266">
        <v>4</v>
      </c>
      <c r="J266">
        <v>4</v>
      </c>
      <c r="K266">
        <v>0</v>
      </c>
      <c r="L266">
        <v>1</v>
      </c>
      <c r="N266">
        <v>1</v>
      </c>
      <c r="O266">
        <v>1</v>
      </c>
      <c r="Q266">
        <v>3</v>
      </c>
      <c r="R266">
        <v>89506</v>
      </c>
      <c r="S266" s="3">
        <v>40318.72498842593</v>
      </c>
    </row>
    <row r="267" spans="1:19" s="25" customFormat="1" ht="12.75">
      <c r="A267" s="24" t="s">
        <v>588</v>
      </c>
      <c r="B267" s="25">
        <v>1</v>
      </c>
      <c r="I267" s="24"/>
      <c r="S267" s="26">
        <v>40318.773414351854</v>
      </c>
    </row>
    <row r="268" spans="1:19" ht="12.75">
      <c r="A268" s="1" t="s">
        <v>611</v>
      </c>
      <c r="B268">
        <v>1</v>
      </c>
      <c r="S268" s="3">
        <v>40318.78934027778</v>
      </c>
    </row>
    <row r="269" spans="1:19" s="25" customFormat="1" ht="12.75">
      <c r="A269" s="24"/>
      <c r="B269" s="25">
        <v>1</v>
      </c>
      <c r="C269" s="25">
        <v>2</v>
      </c>
      <c r="D269" s="25">
        <v>4</v>
      </c>
      <c r="E269" s="25">
        <v>4</v>
      </c>
      <c r="F269" s="25">
        <v>4</v>
      </c>
      <c r="G269" s="25">
        <v>4</v>
      </c>
      <c r="H269" s="25">
        <v>4</v>
      </c>
      <c r="I269" s="24"/>
      <c r="J269" s="25">
        <v>4</v>
      </c>
      <c r="K269" s="25">
        <v>4</v>
      </c>
      <c r="N269" s="25">
        <v>1</v>
      </c>
      <c r="Q269" s="25">
        <v>3</v>
      </c>
      <c r="R269" s="25">
        <v>97222</v>
      </c>
      <c r="S269" s="26">
        <v>40318.80327546296</v>
      </c>
    </row>
    <row r="270" spans="1:19" ht="39">
      <c r="A270" s="1" t="s">
        <v>419</v>
      </c>
      <c r="B270">
        <v>0</v>
      </c>
      <c r="C270">
        <v>1</v>
      </c>
      <c r="D270">
        <v>1</v>
      </c>
      <c r="E270">
        <v>2</v>
      </c>
      <c r="F270">
        <v>1</v>
      </c>
      <c r="G270">
        <v>1</v>
      </c>
      <c r="H270">
        <v>1</v>
      </c>
      <c r="I270" s="2" t="s">
        <v>420</v>
      </c>
      <c r="J270">
        <v>1</v>
      </c>
      <c r="K270">
        <v>1</v>
      </c>
      <c r="N270">
        <v>1</v>
      </c>
      <c r="Q270">
        <v>6</v>
      </c>
      <c r="R270">
        <v>97219</v>
      </c>
      <c r="S270" s="3">
        <v>40318.855462962965</v>
      </c>
    </row>
    <row r="271" spans="1:19" s="25" customFormat="1" ht="39">
      <c r="A271" s="24" t="s">
        <v>260</v>
      </c>
      <c r="B271" s="25">
        <v>0</v>
      </c>
      <c r="C271" s="25">
        <v>2</v>
      </c>
      <c r="D271" s="25">
        <v>1</v>
      </c>
      <c r="E271" s="25">
        <v>2</v>
      </c>
      <c r="F271" s="25">
        <v>2</v>
      </c>
      <c r="G271" s="25">
        <v>2</v>
      </c>
      <c r="H271" s="25">
        <v>1</v>
      </c>
      <c r="I271" s="24" t="s">
        <v>261</v>
      </c>
      <c r="J271" s="25">
        <v>2</v>
      </c>
      <c r="K271" s="25">
        <v>1</v>
      </c>
      <c r="Q271" s="25">
        <v>3</v>
      </c>
      <c r="R271" s="25">
        <v>97209</v>
      </c>
      <c r="S271" s="26">
        <v>40318.85712962963</v>
      </c>
    </row>
    <row r="272" spans="1:19" ht="12.75">
      <c r="A272" s="1" t="s">
        <v>534</v>
      </c>
      <c r="B272">
        <v>1</v>
      </c>
      <c r="C272">
        <v>2</v>
      </c>
      <c r="D272">
        <v>4</v>
      </c>
      <c r="E272">
        <v>4</v>
      </c>
      <c r="F272">
        <v>4</v>
      </c>
      <c r="G272">
        <v>4</v>
      </c>
      <c r="H272">
        <v>4</v>
      </c>
      <c r="J272">
        <v>4</v>
      </c>
      <c r="K272">
        <v>4</v>
      </c>
      <c r="Q272">
        <v>4</v>
      </c>
      <c r="R272">
        <v>97267</v>
      </c>
      <c r="S272" s="3">
        <v>40318.90972222222</v>
      </c>
    </row>
    <row r="273" spans="1:19" s="25" customFormat="1" ht="26.25">
      <c r="A273" s="24" t="s">
        <v>411</v>
      </c>
      <c r="B273" s="25">
        <v>1</v>
      </c>
      <c r="C273" s="25">
        <v>0</v>
      </c>
      <c r="D273" s="25">
        <v>1</v>
      </c>
      <c r="E273" s="25">
        <v>3</v>
      </c>
      <c r="F273" s="25">
        <v>3</v>
      </c>
      <c r="G273" s="25">
        <v>3</v>
      </c>
      <c r="H273" s="25">
        <v>3</v>
      </c>
      <c r="I273" s="24" t="s">
        <v>412</v>
      </c>
      <c r="J273" s="25">
        <v>3</v>
      </c>
      <c r="K273" s="25">
        <v>2</v>
      </c>
      <c r="Q273" s="25">
        <v>3</v>
      </c>
      <c r="R273" s="25">
        <v>97219</v>
      </c>
      <c r="S273" s="26">
        <v>40318.96329861111</v>
      </c>
    </row>
    <row r="274" spans="1:19" ht="12.75">
      <c r="A274" s="1" t="s">
        <v>27</v>
      </c>
      <c r="B274">
        <v>1</v>
      </c>
      <c r="C274">
        <v>3</v>
      </c>
      <c r="D274">
        <v>4</v>
      </c>
      <c r="E274">
        <v>4</v>
      </c>
      <c r="F274">
        <v>4</v>
      </c>
      <c r="G274">
        <v>4</v>
      </c>
      <c r="H274">
        <v>3</v>
      </c>
      <c r="J274">
        <v>4</v>
      </c>
      <c r="K274">
        <v>0</v>
      </c>
      <c r="Q274">
        <v>3</v>
      </c>
      <c r="R274">
        <v>94110</v>
      </c>
      <c r="S274" s="3">
        <v>40318.96438657407</v>
      </c>
    </row>
    <row r="275" spans="1:19" s="25" customFormat="1" ht="12.75">
      <c r="A275" s="24" t="s">
        <v>310</v>
      </c>
      <c r="B275" s="25">
        <v>1</v>
      </c>
      <c r="C275" s="25">
        <v>2</v>
      </c>
      <c r="D275" s="25">
        <v>4</v>
      </c>
      <c r="E275" s="25">
        <v>4</v>
      </c>
      <c r="F275" s="25">
        <v>4</v>
      </c>
      <c r="G275" s="25">
        <v>4</v>
      </c>
      <c r="H275" s="25">
        <v>4</v>
      </c>
      <c r="I275" s="24"/>
      <c r="J275" s="25">
        <v>4</v>
      </c>
      <c r="K275" s="25">
        <v>4</v>
      </c>
      <c r="Q275" s="25">
        <v>5</v>
      </c>
      <c r="R275" s="25">
        <v>97212</v>
      </c>
      <c r="S275" s="26">
        <v>40318.983449074076</v>
      </c>
    </row>
    <row r="276" spans="1:19" ht="12.75">
      <c r="A276" s="1" t="s">
        <v>94</v>
      </c>
      <c r="B276">
        <v>1</v>
      </c>
      <c r="C276">
        <v>2</v>
      </c>
      <c r="D276">
        <v>3</v>
      </c>
      <c r="E276">
        <v>4</v>
      </c>
      <c r="F276">
        <v>4</v>
      </c>
      <c r="G276">
        <v>4</v>
      </c>
      <c r="H276">
        <v>4</v>
      </c>
      <c r="J276">
        <v>4</v>
      </c>
      <c r="K276">
        <v>4</v>
      </c>
      <c r="Q276">
        <v>4</v>
      </c>
      <c r="R276">
        <v>97030</v>
      </c>
      <c r="S276" s="3">
        <v>40319.1003125</v>
      </c>
    </row>
    <row r="277" spans="1:19" s="25" customFormat="1" ht="12.75">
      <c r="A277" s="24" t="s">
        <v>115</v>
      </c>
      <c r="B277" s="25">
        <v>1</v>
      </c>
      <c r="C277" s="25">
        <v>3</v>
      </c>
      <c r="D277" s="25">
        <v>4</v>
      </c>
      <c r="E277" s="25">
        <v>4</v>
      </c>
      <c r="F277" s="25">
        <v>4</v>
      </c>
      <c r="G277" s="25">
        <v>4</v>
      </c>
      <c r="H277" s="25">
        <v>4</v>
      </c>
      <c r="I277" s="24"/>
      <c r="J277" s="25">
        <v>4</v>
      </c>
      <c r="K277" s="25">
        <v>4</v>
      </c>
      <c r="Q277" s="25">
        <v>5</v>
      </c>
      <c r="R277" s="25">
        <v>97051</v>
      </c>
      <c r="S277" s="26">
        <v>40319.12065972222</v>
      </c>
    </row>
    <row r="278" spans="1:19" ht="12.75">
      <c r="A278" s="1" t="s">
        <v>247</v>
      </c>
      <c r="B278">
        <v>1</v>
      </c>
      <c r="C278">
        <v>1</v>
      </c>
      <c r="D278">
        <v>4</v>
      </c>
      <c r="E278">
        <v>4</v>
      </c>
      <c r="F278">
        <v>4</v>
      </c>
      <c r="G278">
        <v>4</v>
      </c>
      <c r="H278">
        <v>4</v>
      </c>
      <c r="J278">
        <v>4</v>
      </c>
      <c r="K278">
        <v>0</v>
      </c>
      <c r="Q278">
        <v>5</v>
      </c>
      <c r="R278">
        <v>97206</v>
      </c>
      <c r="S278" s="3">
        <v>40319.29314814815</v>
      </c>
    </row>
    <row r="279" spans="1:19" s="25" customFormat="1" ht="66">
      <c r="A279" s="24" t="s">
        <v>76</v>
      </c>
      <c r="B279" s="25">
        <v>1</v>
      </c>
      <c r="C279" s="25">
        <v>2</v>
      </c>
      <c r="D279" s="25">
        <v>4</v>
      </c>
      <c r="E279" s="25">
        <v>4</v>
      </c>
      <c r="F279" s="25">
        <v>3</v>
      </c>
      <c r="G279" s="25">
        <v>3</v>
      </c>
      <c r="H279" s="25">
        <v>4</v>
      </c>
      <c r="I279" s="27" t="s">
        <v>77</v>
      </c>
      <c r="J279" s="25">
        <v>4</v>
      </c>
      <c r="K279" s="25">
        <v>4</v>
      </c>
      <c r="Q279" s="25">
        <v>4</v>
      </c>
      <c r="R279" s="25">
        <v>97009</v>
      </c>
      <c r="S279" s="26">
        <v>40319.42466435185</v>
      </c>
    </row>
    <row r="280" spans="1:19" ht="12.75">
      <c r="A280" s="1" t="s">
        <v>553</v>
      </c>
      <c r="B280">
        <v>1</v>
      </c>
      <c r="C280">
        <v>2</v>
      </c>
      <c r="D280">
        <v>4</v>
      </c>
      <c r="E280">
        <v>4</v>
      </c>
      <c r="F280">
        <v>4</v>
      </c>
      <c r="G280">
        <v>4</v>
      </c>
      <c r="H280">
        <v>4</v>
      </c>
      <c r="I280" s="1" t="s">
        <v>554</v>
      </c>
      <c r="J280">
        <v>4</v>
      </c>
      <c r="K280">
        <v>4</v>
      </c>
      <c r="Q280">
        <v>3</v>
      </c>
      <c r="R280">
        <v>98603</v>
      </c>
      <c r="S280" s="3">
        <v>40319.475069444445</v>
      </c>
    </row>
    <row r="281" spans="1:19" s="25" customFormat="1" ht="12.75">
      <c r="A281" s="24" t="s">
        <v>618</v>
      </c>
      <c r="B281" s="25">
        <v>1</v>
      </c>
      <c r="I281" s="24"/>
      <c r="S281" s="26">
        <v>40319.48267361111</v>
      </c>
    </row>
    <row r="282" spans="1:19" ht="12.75">
      <c r="A282" s="1" t="s">
        <v>88</v>
      </c>
      <c r="B282">
        <v>1</v>
      </c>
      <c r="C282">
        <v>4</v>
      </c>
      <c r="D282">
        <v>3</v>
      </c>
      <c r="E282">
        <v>4</v>
      </c>
      <c r="F282">
        <v>4</v>
      </c>
      <c r="G282">
        <v>4</v>
      </c>
      <c r="H282">
        <v>4</v>
      </c>
      <c r="J282">
        <v>4</v>
      </c>
      <c r="K282">
        <v>3</v>
      </c>
      <c r="M282">
        <v>1</v>
      </c>
      <c r="N282">
        <v>1</v>
      </c>
      <c r="Q282">
        <v>4</v>
      </c>
      <c r="R282">
        <v>97027</v>
      </c>
      <c r="S282" s="3">
        <v>40319.48994212963</v>
      </c>
    </row>
    <row r="283" spans="1:19" s="25" customFormat="1" ht="12.75">
      <c r="A283" s="24" t="s">
        <v>21</v>
      </c>
      <c r="B283" s="25">
        <v>1</v>
      </c>
      <c r="I283" s="24"/>
      <c r="S283" s="26">
        <v>40319.53246527778</v>
      </c>
    </row>
    <row r="284" spans="1:19" ht="26.25">
      <c r="A284" s="1" t="s">
        <v>341</v>
      </c>
      <c r="B284">
        <v>0</v>
      </c>
      <c r="C284">
        <v>3</v>
      </c>
      <c r="D284">
        <v>1</v>
      </c>
      <c r="E284">
        <v>4</v>
      </c>
      <c r="F284">
        <v>3</v>
      </c>
      <c r="G284">
        <v>3</v>
      </c>
      <c r="H284">
        <v>2</v>
      </c>
      <c r="I284" s="1" t="s">
        <v>342</v>
      </c>
      <c r="J284">
        <v>4</v>
      </c>
      <c r="K284">
        <v>2</v>
      </c>
      <c r="Q284">
        <v>3</v>
      </c>
      <c r="R284">
        <v>97214</v>
      </c>
      <c r="S284" s="3">
        <v>40319.57134259259</v>
      </c>
    </row>
    <row r="285" spans="1:19" s="25" customFormat="1" ht="12.75">
      <c r="A285" s="24" t="s">
        <v>453</v>
      </c>
      <c r="B285" s="25">
        <v>1</v>
      </c>
      <c r="C285" s="25">
        <v>1</v>
      </c>
      <c r="D285" s="25">
        <v>3</v>
      </c>
      <c r="E285" s="25">
        <v>3</v>
      </c>
      <c r="F285" s="25">
        <v>3</v>
      </c>
      <c r="G285" s="25">
        <v>3</v>
      </c>
      <c r="H285" s="25">
        <v>3</v>
      </c>
      <c r="I285" s="24"/>
      <c r="Q285" s="25">
        <v>4</v>
      </c>
      <c r="R285" s="25">
        <v>97222</v>
      </c>
      <c r="S285" s="26">
        <v>40319.57983796296</v>
      </c>
    </row>
    <row r="286" spans="1:19" ht="12.75">
      <c r="A286" s="1" t="s">
        <v>211</v>
      </c>
      <c r="B286">
        <v>1</v>
      </c>
      <c r="C286">
        <v>2</v>
      </c>
      <c r="D286">
        <v>3</v>
      </c>
      <c r="E286">
        <v>3</v>
      </c>
      <c r="F286">
        <v>3</v>
      </c>
      <c r="G286">
        <v>4</v>
      </c>
      <c r="H286">
        <v>4</v>
      </c>
      <c r="J286">
        <v>4</v>
      </c>
      <c r="K286">
        <v>0</v>
      </c>
      <c r="Q286">
        <v>2</v>
      </c>
      <c r="R286">
        <v>97202</v>
      </c>
      <c r="S286" s="3">
        <v>40319.63078703704</v>
      </c>
    </row>
    <row r="287" spans="1:19" s="25" customFormat="1" ht="39">
      <c r="A287" s="24" t="s">
        <v>549</v>
      </c>
      <c r="B287" s="25">
        <v>0</v>
      </c>
      <c r="C287" s="25">
        <v>3</v>
      </c>
      <c r="D287" s="25">
        <v>1</v>
      </c>
      <c r="E287" s="25">
        <v>4</v>
      </c>
      <c r="F287" s="25">
        <v>3</v>
      </c>
      <c r="G287" s="25">
        <v>4</v>
      </c>
      <c r="H287" s="25">
        <v>2</v>
      </c>
      <c r="I287" s="24" t="s">
        <v>550</v>
      </c>
      <c r="J287" s="25">
        <v>4</v>
      </c>
      <c r="K287" s="25">
        <v>0</v>
      </c>
      <c r="Q287" s="25">
        <v>3</v>
      </c>
      <c r="R287" s="25">
        <v>98101</v>
      </c>
      <c r="S287" s="26">
        <v>40319.6709375</v>
      </c>
    </row>
    <row r="288" spans="1:19" ht="12.75">
      <c r="A288" s="1" t="s">
        <v>104</v>
      </c>
      <c r="B288">
        <v>1</v>
      </c>
      <c r="C288">
        <v>3</v>
      </c>
      <c r="D288">
        <v>4</v>
      </c>
      <c r="E288">
        <v>4</v>
      </c>
      <c r="F288">
        <v>4</v>
      </c>
      <c r="G288">
        <v>4</v>
      </c>
      <c r="H288">
        <v>4</v>
      </c>
      <c r="J288">
        <v>4</v>
      </c>
      <c r="K288">
        <v>4</v>
      </c>
      <c r="Q288">
        <v>4</v>
      </c>
      <c r="R288">
        <v>97035</v>
      </c>
      <c r="S288" s="3">
        <v>40319.67101851852</v>
      </c>
    </row>
    <row r="289" spans="1:19" s="25" customFormat="1" ht="26.25">
      <c r="A289" s="24" t="s">
        <v>516</v>
      </c>
      <c r="B289" s="25">
        <v>0</v>
      </c>
      <c r="C289" s="25">
        <v>0</v>
      </c>
      <c r="D289" s="25">
        <v>2</v>
      </c>
      <c r="E289" s="25">
        <v>2</v>
      </c>
      <c r="F289" s="25">
        <v>3</v>
      </c>
      <c r="G289" s="25">
        <v>3</v>
      </c>
      <c r="H289" s="25">
        <v>3</v>
      </c>
      <c r="I289" s="24"/>
      <c r="J289" s="25">
        <v>4</v>
      </c>
      <c r="K289" s="25">
        <v>4</v>
      </c>
      <c r="Q289" s="25">
        <v>4</v>
      </c>
      <c r="R289" s="25">
        <v>97239</v>
      </c>
      <c r="S289" s="26">
        <v>40319.67675925926</v>
      </c>
    </row>
    <row r="290" spans="1:19" ht="12.75">
      <c r="A290" s="1" t="s">
        <v>124</v>
      </c>
      <c r="B290">
        <v>1</v>
      </c>
      <c r="C290">
        <v>2</v>
      </c>
      <c r="D290">
        <v>4</v>
      </c>
      <c r="E290">
        <v>4</v>
      </c>
      <c r="F290">
        <v>4</v>
      </c>
      <c r="G290">
        <v>4</v>
      </c>
      <c r="H290">
        <v>4</v>
      </c>
      <c r="J290">
        <v>4</v>
      </c>
      <c r="K290">
        <v>0</v>
      </c>
      <c r="Q290">
        <v>4</v>
      </c>
      <c r="R290">
        <v>97060</v>
      </c>
      <c r="S290" s="3">
        <v>40319.681435185186</v>
      </c>
    </row>
    <row r="291" spans="1:19" s="25" customFormat="1" ht="39">
      <c r="A291" s="24" t="s">
        <v>435</v>
      </c>
      <c r="B291" s="25">
        <v>1</v>
      </c>
      <c r="C291" s="25">
        <v>3</v>
      </c>
      <c r="D291" s="25">
        <v>3</v>
      </c>
      <c r="E291" s="25">
        <v>3</v>
      </c>
      <c r="F291" s="25">
        <v>4</v>
      </c>
      <c r="G291" s="25">
        <v>4</v>
      </c>
      <c r="H291" s="25">
        <v>3</v>
      </c>
      <c r="I291" s="24" t="s">
        <v>436</v>
      </c>
      <c r="J291" s="25">
        <v>4</v>
      </c>
      <c r="K291" s="25">
        <v>0</v>
      </c>
      <c r="Q291" s="25">
        <v>2</v>
      </c>
      <c r="R291" s="25">
        <v>97220</v>
      </c>
      <c r="S291" s="26">
        <v>40319.693877314814</v>
      </c>
    </row>
    <row r="292" spans="1:19" ht="12.75">
      <c r="A292" s="1" t="s">
        <v>256</v>
      </c>
      <c r="B292">
        <v>1</v>
      </c>
      <c r="C292">
        <v>5</v>
      </c>
      <c r="D292">
        <v>3</v>
      </c>
      <c r="E292">
        <v>4</v>
      </c>
      <c r="F292">
        <v>4</v>
      </c>
      <c r="G292">
        <v>4</v>
      </c>
      <c r="H292">
        <v>4</v>
      </c>
      <c r="J292">
        <v>3</v>
      </c>
      <c r="K292">
        <v>0</v>
      </c>
      <c r="Q292">
        <v>3</v>
      </c>
      <c r="R292">
        <v>97206</v>
      </c>
      <c r="S292" s="3">
        <v>40319.780752314815</v>
      </c>
    </row>
    <row r="293" spans="1:19" s="25" customFormat="1" ht="12.75">
      <c r="A293" s="24" t="s">
        <v>13</v>
      </c>
      <c r="B293" s="25">
        <v>1</v>
      </c>
      <c r="C293" s="25">
        <v>2</v>
      </c>
      <c r="D293" s="25">
        <v>4</v>
      </c>
      <c r="E293" s="25">
        <v>4</v>
      </c>
      <c r="F293" s="25">
        <v>4</v>
      </c>
      <c r="G293" s="25">
        <v>4</v>
      </c>
      <c r="H293" s="25">
        <v>4</v>
      </c>
      <c r="I293" s="24"/>
      <c r="J293" s="25">
        <v>4</v>
      </c>
      <c r="K293" s="25">
        <v>4</v>
      </c>
      <c r="Q293" s="25">
        <v>3</v>
      </c>
      <c r="R293" s="25">
        <v>9721</v>
      </c>
      <c r="S293" s="26">
        <v>40319.78349537037</v>
      </c>
    </row>
    <row r="294" spans="1:19" ht="12.75">
      <c r="A294" s="1" t="s">
        <v>268</v>
      </c>
      <c r="B294">
        <v>1</v>
      </c>
      <c r="C294">
        <v>1</v>
      </c>
      <c r="D294">
        <v>3</v>
      </c>
      <c r="E294">
        <v>2</v>
      </c>
      <c r="F294">
        <v>4</v>
      </c>
      <c r="G294">
        <v>4</v>
      </c>
      <c r="H294">
        <v>3</v>
      </c>
      <c r="J294">
        <v>2</v>
      </c>
      <c r="K294">
        <v>2</v>
      </c>
      <c r="P294" t="s">
        <v>269</v>
      </c>
      <c r="Q294">
        <v>3</v>
      </c>
      <c r="R294">
        <v>97209</v>
      </c>
      <c r="S294" s="3">
        <v>40319.826840277776</v>
      </c>
    </row>
    <row r="295" spans="1:19" s="25" customFormat="1" ht="26.25">
      <c r="A295" s="24" t="s">
        <v>543</v>
      </c>
      <c r="B295" s="25">
        <v>0</v>
      </c>
      <c r="C295" s="25">
        <v>4</v>
      </c>
      <c r="D295" s="25">
        <v>4</v>
      </c>
      <c r="E295" s="25">
        <v>4</v>
      </c>
      <c r="F295" s="25">
        <v>3</v>
      </c>
      <c r="G295" s="25">
        <v>3</v>
      </c>
      <c r="H295" s="25">
        <v>3</v>
      </c>
      <c r="I295" s="24" t="s">
        <v>544</v>
      </c>
      <c r="J295" s="25">
        <v>4</v>
      </c>
      <c r="K295" s="25">
        <v>3</v>
      </c>
      <c r="M295" s="25">
        <v>1</v>
      </c>
      <c r="N295" s="25">
        <v>1</v>
      </c>
      <c r="Q295" s="25">
        <v>1</v>
      </c>
      <c r="R295" s="25">
        <v>97405</v>
      </c>
      <c r="S295" s="26">
        <v>40319.95854166667</v>
      </c>
    </row>
    <row r="296" spans="1:19" ht="12.75">
      <c r="A296" s="1" t="s">
        <v>64</v>
      </c>
      <c r="B296">
        <v>1</v>
      </c>
      <c r="C296">
        <v>2</v>
      </c>
      <c r="D296">
        <v>4</v>
      </c>
      <c r="E296">
        <v>4</v>
      </c>
      <c r="F296">
        <v>4</v>
      </c>
      <c r="G296">
        <v>4</v>
      </c>
      <c r="H296">
        <v>4</v>
      </c>
      <c r="J296">
        <v>4</v>
      </c>
      <c r="K296">
        <v>4</v>
      </c>
      <c r="Q296">
        <v>3</v>
      </c>
      <c r="R296">
        <v>97007</v>
      </c>
      <c r="S296" s="3">
        <v>40320.10717592593</v>
      </c>
    </row>
    <row r="297" spans="1:19" s="25" customFormat="1" ht="12.75">
      <c r="A297" s="24" t="s">
        <v>417</v>
      </c>
      <c r="B297" s="25">
        <v>0</v>
      </c>
      <c r="C297" s="25">
        <v>3</v>
      </c>
      <c r="D297" s="25">
        <v>1</v>
      </c>
      <c r="E297" s="25">
        <v>2</v>
      </c>
      <c r="F297" s="25">
        <v>3</v>
      </c>
      <c r="G297" s="25">
        <v>3</v>
      </c>
      <c r="H297" s="25">
        <v>2</v>
      </c>
      <c r="I297" s="24" t="s">
        <v>418</v>
      </c>
      <c r="J297" s="25">
        <v>3</v>
      </c>
      <c r="K297" s="25">
        <v>3</v>
      </c>
      <c r="Q297" s="25">
        <v>3</v>
      </c>
      <c r="R297" s="25">
        <v>97219</v>
      </c>
      <c r="S297" s="26">
        <v>40320.45408564815</v>
      </c>
    </row>
    <row r="298" spans="1:19" ht="26.25">
      <c r="A298" s="1" t="s">
        <v>226</v>
      </c>
      <c r="B298">
        <v>1</v>
      </c>
      <c r="C298">
        <v>4</v>
      </c>
      <c r="D298">
        <v>2</v>
      </c>
      <c r="E298">
        <v>3</v>
      </c>
      <c r="F298">
        <v>3</v>
      </c>
      <c r="G298">
        <v>4</v>
      </c>
      <c r="H298">
        <v>2</v>
      </c>
      <c r="I298" s="1" t="s">
        <v>227</v>
      </c>
      <c r="J298">
        <v>1</v>
      </c>
      <c r="K298">
        <v>2</v>
      </c>
      <c r="Q298">
        <v>2</v>
      </c>
      <c r="R298">
        <v>97203</v>
      </c>
      <c r="S298" s="3">
        <v>40320.549097222225</v>
      </c>
    </row>
    <row r="299" spans="1:19" s="25" customFormat="1" ht="12.75">
      <c r="A299" s="24" t="s">
        <v>424</v>
      </c>
      <c r="B299" s="25">
        <v>1</v>
      </c>
      <c r="C299" s="25">
        <v>3</v>
      </c>
      <c r="D299" s="25">
        <v>3</v>
      </c>
      <c r="E299" s="25">
        <v>4</v>
      </c>
      <c r="F299" s="25">
        <v>4</v>
      </c>
      <c r="G299" s="25">
        <v>4</v>
      </c>
      <c r="H299" s="25">
        <v>4</v>
      </c>
      <c r="I299" s="24"/>
      <c r="J299" s="25">
        <v>4</v>
      </c>
      <c r="K299" s="25">
        <v>4</v>
      </c>
      <c r="L299" s="25">
        <v>1</v>
      </c>
      <c r="M299" s="25">
        <v>1</v>
      </c>
      <c r="O299" s="25">
        <v>1</v>
      </c>
      <c r="Q299" s="25">
        <v>5</v>
      </c>
      <c r="R299" s="25">
        <v>97219</v>
      </c>
      <c r="S299" s="26">
        <v>40320.59961805555</v>
      </c>
    </row>
    <row r="300" spans="1:19" ht="26.25">
      <c r="A300" s="1" t="s">
        <v>508</v>
      </c>
      <c r="B300">
        <v>0</v>
      </c>
      <c r="C300">
        <v>1</v>
      </c>
      <c r="D300">
        <v>3</v>
      </c>
      <c r="E300">
        <v>4</v>
      </c>
      <c r="F300">
        <v>3</v>
      </c>
      <c r="G300">
        <v>3</v>
      </c>
      <c r="H300">
        <v>3</v>
      </c>
      <c r="I300" s="1" t="s">
        <v>509</v>
      </c>
      <c r="J300">
        <v>4</v>
      </c>
      <c r="K300">
        <v>0</v>
      </c>
      <c r="Q300">
        <v>5</v>
      </c>
      <c r="R300">
        <v>97236</v>
      </c>
      <c r="S300" s="3">
        <v>40320.61885416666</v>
      </c>
    </row>
    <row r="301" spans="1:19" s="25" customFormat="1" ht="12.75">
      <c r="A301" s="24" t="s">
        <v>317</v>
      </c>
      <c r="B301" s="25">
        <v>1</v>
      </c>
      <c r="C301" s="25">
        <v>1</v>
      </c>
      <c r="D301" s="25">
        <v>4</v>
      </c>
      <c r="E301" s="25">
        <v>4</v>
      </c>
      <c r="F301" s="25">
        <v>4</v>
      </c>
      <c r="G301" s="25">
        <v>4</v>
      </c>
      <c r="H301" s="25">
        <v>4</v>
      </c>
      <c r="I301" s="24"/>
      <c r="J301" s="25">
        <v>3</v>
      </c>
      <c r="K301" s="25">
        <v>4</v>
      </c>
      <c r="Q301" s="25">
        <v>6</v>
      </c>
      <c r="R301" s="25">
        <v>97212</v>
      </c>
      <c r="S301" s="26">
        <v>40320.63247685185</v>
      </c>
    </row>
    <row r="302" spans="1:19" ht="26.25">
      <c r="A302" s="1" t="s">
        <v>275</v>
      </c>
      <c r="B302">
        <v>0</v>
      </c>
      <c r="C302">
        <v>3</v>
      </c>
      <c r="D302">
        <v>3</v>
      </c>
      <c r="E302">
        <v>3</v>
      </c>
      <c r="F302">
        <v>4</v>
      </c>
      <c r="G302">
        <v>4</v>
      </c>
      <c r="H302">
        <v>3</v>
      </c>
      <c r="I302" s="1" t="s">
        <v>276</v>
      </c>
      <c r="J302">
        <v>4</v>
      </c>
      <c r="K302">
        <v>4</v>
      </c>
      <c r="O302">
        <v>1</v>
      </c>
      <c r="Q302">
        <v>6</v>
      </c>
      <c r="R302">
        <v>97210</v>
      </c>
      <c r="S302" s="3">
        <v>40320.6334375</v>
      </c>
    </row>
    <row r="303" spans="1:19" s="25" customFormat="1" ht="12.75">
      <c r="A303" s="24" t="s">
        <v>125</v>
      </c>
      <c r="B303" s="25">
        <v>1</v>
      </c>
      <c r="C303" s="25">
        <v>3</v>
      </c>
      <c r="D303" s="25">
        <v>3</v>
      </c>
      <c r="E303" s="25">
        <v>4</v>
      </c>
      <c r="F303" s="25">
        <v>4</v>
      </c>
      <c r="G303" s="25">
        <v>4</v>
      </c>
      <c r="H303" s="25">
        <v>4</v>
      </c>
      <c r="I303" s="24"/>
      <c r="J303" s="25">
        <v>4</v>
      </c>
      <c r="K303" s="25">
        <v>3</v>
      </c>
      <c r="M303" s="25">
        <v>1</v>
      </c>
      <c r="N303" s="25">
        <v>1</v>
      </c>
      <c r="Q303" s="25">
        <v>4</v>
      </c>
      <c r="R303" s="25">
        <v>97062</v>
      </c>
      <c r="S303" s="26">
        <v>40320.672430555554</v>
      </c>
    </row>
    <row r="304" spans="2:19" ht="12.75">
      <c r="B304">
        <v>1</v>
      </c>
      <c r="S304" s="3">
        <v>40320.71344907407</v>
      </c>
    </row>
    <row r="305" spans="1:19" s="25" customFormat="1" ht="12.75">
      <c r="A305" s="24" t="s">
        <v>405</v>
      </c>
      <c r="B305" s="25">
        <v>1</v>
      </c>
      <c r="C305" s="25">
        <v>3</v>
      </c>
      <c r="D305" s="25">
        <v>2</v>
      </c>
      <c r="E305" s="25">
        <v>3</v>
      </c>
      <c r="F305" s="25">
        <v>4</v>
      </c>
      <c r="G305" s="25">
        <v>4</v>
      </c>
      <c r="H305" s="25">
        <v>3</v>
      </c>
      <c r="I305" s="24"/>
      <c r="J305" s="25">
        <v>4</v>
      </c>
      <c r="K305" s="25">
        <v>3</v>
      </c>
      <c r="Q305" s="25">
        <v>2</v>
      </c>
      <c r="R305" s="25">
        <v>97218</v>
      </c>
      <c r="S305" s="26">
        <v>40320.713796296295</v>
      </c>
    </row>
    <row r="306" spans="1:19" ht="12.75">
      <c r="A306" s="1" t="s">
        <v>476</v>
      </c>
      <c r="B306">
        <v>1</v>
      </c>
      <c r="C306">
        <v>3</v>
      </c>
      <c r="D306">
        <v>3</v>
      </c>
      <c r="E306">
        <v>4</v>
      </c>
      <c r="F306">
        <v>4</v>
      </c>
      <c r="G306">
        <v>4</v>
      </c>
      <c r="H306">
        <v>4</v>
      </c>
      <c r="J306">
        <v>4</v>
      </c>
      <c r="K306">
        <v>4</v>
      </c>
      <c r="Q306">
        <v>5</v>
      </c>
      <c r="R306">
        <v>97229</v>
      </c>
      <c r="S306" s="3">
        <v>40320.7640625</v>
      </c>
    </row>
    <row r="307" spans="1:19" s="25" customFormat="1" ht="12.75">
      <c r="A307" s="24" t="s">
        <v>215</v>
      </c>
      <c r="B307" s="25">
        <v>1</v>
      </c>
      <c r="C307" s="25">
        <v>3</v>
      </c>
      <c r="D307" s="25">
        <v>4</v>
      </c>
      <c r="E307" s="25">
        <v>4</v>
      </c>
      <c r="F307" s="25">
        <v>4</v>
      </c>
      <c r="G307" s="25">
        <v>4</v>
      </c>
      <c r="H307" s="25">
        <v>4</v>
      </c>
      <c r="I307" s="24"/>
      <c r="J307" s="25">
        <v>4</v>
      </c>
      <c r="K307" s="25">
        <v>4</v>
      </c>
      <c r="Q307" s="25">
        <v>2</v>
      </c>
      <c r="R307" s="25">
        <v>97202</v>
      </c>
      <c r="S307" s="26">
        <v>40320.76695601852</v>
      </c>
    </row>
    <row r="308" spans="1:19" ht="12.75">
      <c r="A308" s="1" t="s">
        <v>21</v>
      </c>
      <c r="B308">
        <v>0</v>
      </c>
      <c r="S308" s="3">
        <v>40320.808275462965</v>
      </c>
    </row>
    <row r="309" spans="1:19" s="25" customFormat="1" ht="12.75">
      <c r="A309" s="24" t="s">
        <v>61</v>
      </c>
      <c r="B309" s="25">
        <v>1</v>
      </c>
      <c r="C309" s="25">
        <v>3</v>
      </c>
      <c r="D309" s="25">
        <v>4</v>
      </c>
      <c r="E309" s="25">
        <v>4</v>
      </c>
      <c r="F309" s="25">
        <v>4</v>
      </c>
      <c r="G309" s="25">
        <v>4</v>
      </c>
      <c r="H309" s="25">
        <v>4</v>
      </c>
      <c r="I309" s="24"/>
      <c r="J309" s="25">
        <v>4</v>
      </c>
      <c r="K309" s="25">
        <v>4</v>
      </c>
      <c r="Q309" s="25">
        <v>3</v>
      </c>
      <c r="R309" s="25">
        <v>97211</v>
      </c>
      <c r="S309" s="26">
        <v>40320.81353009259</v>
      </c>
    </row>
    <row r="310" spans="1:19" ht="12.75">
      <c r="A310" s="1" t="s">
        <v>238</v>
      </c>
      <c r="B310">
        <v>1</v>
      </c>
      <c r="C310">
        <v>1</v>
      </c>
      <c r="D310">
        <v>4</v>
      </c>
      <c r="E310">
        <v>4</v>
      </c>
      <c r="F310">
        <v>4</v>
      </c>
      <c r="G310">
        <v>4</v>
      </c>
      <c r="H310">
        <v>4</v>
      </c>
      <c r="J310">
        <v>4</v>
      </c>
      <c r="K310">
        <v>4</v>
      </c>
      <c r="Q310">
        <v>5</v>
      </c>
      <c r="R310">
        <v>97205</v>
      </c>
      <c r="S310" s="3">
        <v>40320.86256944444</v>
      </c>
    </row>
    <row r="311" spans="1:19" s="25" customFormat="1" ht="12.75">
      <c r="A311" s="24"/>
      <c r="B311" s="25">
        <v>0</v>
      </c>
      <c r="I311" s="24"/>
      <c r="S311" s="26">
        <v>40321.10773148148</v>
      </c>
    </row>
    <row r="312" spans="1:19" ht="12.75">
      <c r="A312" s="1" t="s">
        <v>112</v>
      </c>
      <c r="B312">
        <v>1</v>
      </c>
      <c r="C312">
        <v>1</v>
      </c>
      <c r="D312">
        <v>4</v>
      </c>
      <c r="E312">
        <v>4</v>
      </c>
      <c r="F312">
        <v>4</v>
      </c>
      <c r="G312">
        <v>4</v>
      </c>
      <c r="H312">
        <v>4</v>
      </c>
      <c r="J312">
        <v>4</v>
      </c>
      <c r="K312">
        <v>3</v>
      </c>
      <c r="Q312">
        <v>2</v>
      </c>
      <c r="R312">
        <v>97045</v>
      </c>
      <c r="S312" s="3">
        <v>40321.36170138889</v>
      </c>
    </row>
    <row r="313" spans="1:19" s="25" customFormat="1" ht="12.75">
      <c r="A313" s="24" t="s">
        <v>521</v>
      </c>
      <c r="B313" s="25">
        <v>1</v>
      </c>
      <c r="C313" s="25">
        <v>3</v>
      </c>
      <c r="D313" s="25">
        <v>3</v>
      </c>
      <c r="E313" s="25">
        <v>4</v>
      </c>
      <c r="F313" s="25">
        <v>4</v>
      </c>
      <c r="G313" s="25">
        <v>4</v>
      </c>
      <c r="H313" s="25">
        <v>4</v>
      </c>
      <c r="I313" s="24"/>
      <c r="J313" s="25">
        <v>4</v>
      </c>
      <c r="K313" s="25">
        <v>3</v>
      </c>
      <c r="Q313" s="25">
        <v>4</v>
      </c>
      <c r="R313" s="25">
        <v>97266</v>
      </c>
      <c r="S313" s="26">
        <v>40321.38346064815</v>
      </c>
    </row>
    <row r="314" spans="1:19" ht="12.75">
      <c r="A314" s="1" t="s">
        <v>608</v>
      </c>
      <c r="B314">
        <v>0</v>
      </c>
      <c r="S314" s="3">
        <v>40321.52837962963</v>
      </c>
    </row>
    <row r="315" spans="1:19" s="25" customFormat="1" ht="12.75">
      <c r="A315" s="24" t="s">
        <v>97</v>
      </c>
      <c r="B315" s="25">
        <v>0</v>
      </c>
      <c r="C315" s="25">
        <v>0</v>
      </c>
      <c r="D315" s="25">
        <v>1</v>
      </c>
      <c r="E315" s="25">
        <v>4</v>
      </c>
      <c r="F315" s="25">
        <v>1</v>
      </c>
      <c r="G315" s="25">
        <v>3</v>
      </c>
      <c r="H315" s="25">
        <v>1</v>
      </c>
      <c r="I315" s="24" t="s">
        <v>98</v>
      </c>
      <c r="J315" s="25">
        <v>4</v>
      </c>
      <c r="K315" s="25">
        <v>2</v>
      </c>
      <c r="Q315" s="25">
        <v>6</v>
      </c>
      <c r="R315" s="25">
        <v>97034</v>
      </c>
      <c r="S315" s="26">
        <v>40321.56482638889</v>
      </c>
    </row>
    <row r="316" spans="1:19" ht="12.75">
      <c r="A316" s="1" t="s">
        <v>38</v>
      </c>
      <c r="B316">
        <v>0</v>
      </c>
      <c r="C316">
        <v>1</v>
      </c>
      <c r="D316">
        <v>4</v>
      </c>
      <c r="E316">
        <v>4</v>
      </c>
      <c r="F316">
        <v>4</v>
      </c>
      <c r="G316">
        <v>4</v>
      </c>
      <c r="H316">
        <v>4</v>
      </c>
      <c r="J316">
        <v>3</v>
      </c>
      <c r="K316">
        <v>3</v>
      </c>
      <c r="Q316">
        <v>4</v>
      </c>
      <c r="R316">
        <v>97202</v>
      </c>
      <c r="S316" s="3">
        <v>40321.59275462963</v>
      </c>
    </row>
    <row r="317" spans="1:19" s="25" customFormat="1" ht="12.75">
      <c r="A317" s="24" t="s">
        <v>468</v>
      </c>
      <c r="B317" s="25">
        <v>0</v>
      </c>
      <c r="C317" s="25">
        <v>0</v>
      </c>
      <c r="D317" s="25">
        <v>2</v>
      </c>
      <c r="E317" s="25">
        <v>2</v>
      </c>
      <c r="F317" s="25">
        <v>2</v>
      </c>
      <c r="G317" s="25">
        <v>4</v>
      </c>
      <c r="H317" s="25">
        <v>2</v>
      </c>
      <c r="I317" s="24" t="s">
        <v>469</v>
      </c>
      <c r="J317" s="25">
        <v>3</v>
      </c>
      <c r="K317" s="25">
        <v>2</v>
      </c>
      <c r="Q317" s="25">
        <v>5</v>
      </c>
      <c r="R317" s="25">
        <v>97229</v>
      </c>
      <c r="S317" s="26">
        <v>40321.68203703704</v>
      </c>
    </row>
    <row r="318" spans="1:19" ht="12.75">
      <c r="A318" s="1" t="s">
        <v>81</v>
      </c>
      <c r="B318">
        <v>1</v>
      </c>
      <c r="C318">
        <v>2</v>
      </c>
      <c r="D318">
        <v>4</v>
      </c>
      <c r="E318">
        <v>4</v>
      </c>
      <c r="F318">
        <v>4</v>
      </c>
      <c r="G318">
        <v>4</v>
      </c>
      <c r="H318">
        <v>4</v>
      </c>
      <c r="J318">
        <v>4</v>
      </c>
      <c r="K318">
        <v>4</v>
      </c>
      <c r="Q318">
        <v>4</v>
      </c>
      <c r="R318">
        <v>97013</v>
      </c>
      <c r="S318" s="3">
        <v>40321.798125</v>
      </c>
    </row>
    <row r="319" spans="1:19" s="25" customFormat="1" ht="12.75">
      <c r="A319" s="24"/>
      <c r="B319" s="25">
        <v>1</v>
      </c>
      <c r="C319" s="25">
        <v>0</v>
      </c>
      <c r="D319" s="25">
        <v>4</v>
      </c>
      <c r="E319" s="25">
        <v>4</v>
      </c>
      <c r="F319" s="25">
        <v>4</v>
      </c>
      <c r="G319" s="25">
        <v>4</v>
      </c>
      <c r="H319" s="25">
        <v>4</v>
      </c>
      <c r="I319" s="24"/>
      <c r="J319" s="25">
        <v>4</v>
      </c>
      <c r="K319" s="25">
        <v>4</v>
      </c>
      <c r="Q319" s="25">
        <v>3</v>
      </c>
      <c r="R319" s="25">
        <v>97006</v>
      </c>
      <c r="S319" s="26">
        <v>40321.82634259259</v>
      </c>
    </row>
    <row r="320" spans="1:19" ht="12.75">
      <c r="A320" s="1" t="s">
        <v>437</v>
      </c>
      <c r="B320">
        <v>1</v>
      </c>
      <c r="C320">
        <v>2</v>
      </c>
      <c r="D320">
        <v>4</v>
      </c>
      <c r="E320">
        <v>4</v>
      </c>
      <c r="F320">
        <v>4</v>
      </c>
      <c r="G320">
        <v>4</v>
      </c>
      <c r="H320">
        <v>4</v>
      </c>
      <c r="J320">
        <v>4</v>
      </c>
      <c r="K320">
        <v>3</v>
      </c>
      <c r="Q320">
        <v>2</v>
      </c>
      <c r="R320">
        <v>97220</v>
      </c>
      <c r="S320" s="3">
        <v>40321.96680555555</v>
      </c>
    </row>
    <row r="321" spans="1:19" s="25" customFormat="1" ht="12.75">
      <c r="A321" s="24" t="s">
        <v>616</v>
      </c>
      <c r="I321" s="24"/>
      <c r="S321" s="26">
        <v>40322.05677083333</v>
      </c>
    </row>
    <row r="322" spans="1:19" ht="12.75">
      <c r="A322" s="1" t="s">
        <v>21</v>
      </c>
      <c r="B322">
        <v>1</v>
      </c>
      <c r="C322">
        <v>0</v>
      </c>
      <c r="D322">
        <v>4</v>
      </c>
      <c r="E322">
        <v>4</v>
      </c>
      <c r="F322">
        <v>4</v>
      </c>
      <c r="G322">
        <v>4</v>
      </c>
      <c r="H322">
        <v>4</v>
      </c>
      <c r="J322">
        <v>4</v>
      </c>
      <c r="K322">
        <v>4</v>
      </c>
      <c r="Q322">
        <v>2</v>
      </c>
      <c r="R322">
        <v>97005</v>
      </c>
      <c r="S322" s="3">
        <v>40322.10335648148</v>
      </c>
    </row>
    <row r="323" spans="1:19" s="25" customFormat="1" ht="26.25">
      <c r="A323" s="24" t="s">
        <v>14</v>
      </c>
      <c r="B323" s="25">
        <v>1</v>
      </c>
      <c r="C323" s="25">
        <v>1</v>
      </c>
      <c r="D323" s="25">
        <v>4</v>
      </c>
      <c r="E323" s="25">
        <v>4</v>
      </c>
      <c r="F323" s="25">
        <v>4</v>
      </c>
      <c r="G323" s="25">
        <v>4</v>
      </c>
      <c r="H323" s="25">
        <v>4</v>
      </c>
      <c r="I323" s="24"/>
      <c r="J323" s="25">
        <v>4</v>
      </c>
      <c r="K323" s="25">
        <v>4</v>
      </c>
      <c r="P323" s="25" t="s">
        <v>15</v>
      </c>
      <c r="Q323" s="25">
        <v>4</v>
      </c>
      <c r="R323" s="25">
        <v>12508</v>
      </c>
      <c r="S323" s="26">
        <v>40322.45347222222</v>
      </c>
    </row>
    <row r="324" spans="1:19" ht="12.75">
      <c r="A324" s="1" t="s">
        <v>284</v>
      </c>
      <c r="B324">
        <v>0</v>
      </c>
      <c r="C324">
        <v>2</v>
      </c>
      <c r="D324">
        <v>2</v>
      </c>
      <c r="E324">
        <v>3</v>
      </c>
      <c r="F324">
        <v>1</v>
      </c>
      <c r="H324">
        <v>2</v>
      </c>
      <c r="I324" s="1" t="s">
        <v>285</v>
      </c>
      <c r="J324">
        <v>3</v>
      </c>
      <c r="K324">
        <v>3</v>
      </c>
      <c r="Q324">
        <v>6</v>
      </c>
      <c r="R324">
        <v>97211</v>
      </c>
      <c r="S324" s="3">
        <v>40322.50744212963</v>
      </c>
    </row>
    <row r="325" spans="1:19" s="25" customFormat="1" ht="12.75">
      <c r="A325" s="24" t="s">
        <v>352</v>
      </c>
      <c r="B325" s="25">
        <v>1</v>
      </c>
      <c r="C325" s="25">
        <v>4</v>
      </c>
      <c r="D325" s="25">
        <v>3</v>
      </c>
      <c r="E325" s="25">
        <v>4</v>
      </c>
      <c r="F325" s="25">
        <v>4</v>
      </c>
      <c r="G325" s="25">
        <v>4</v>
      </c>
      <c r="H325" s="25">
        <v>3</v>
      </c>
      <c r="I325" s="24"/>
      <c r="J325" s="25">
        <v>4</v>
      </c>
      <c r="K325" s="25">
        <v>4</v>
      </c>
      <c r="Q325" s="25">
        <v>3</v>
      </c>
      <c r="R325" s="25">
        <v>97214</v>
      </c>
      <c r="S325" s="26">
        <v>40322.50958333333</v>
      </c>
    </row>
    <row r="326" spans="1:19" ht="12.75">
      <c r="A326" s="1" t="s">
        <v>297</v>
      </c>
      <c r="B326">
        <v>0</v>
      </c>
      <c r="C326">
        <v>2</v>
      </c>
      <c r="D326">
        <v>2</v>
      </c>
      <c r="E326">
        <v>3</v>
      </c>
      <c r="F326">
        <v>3</v>
      </c>
      <c r="G326">
        <v>4</v>
      </c>
      <c r="H326">
        <v>2</v>
      </c>
      <c r="I326" s="1" t="s">
        <v>298</v>
      </c>
      <c r="J326">
        <v>4</v>
      </c>
      <c r="K326">
        <v>3</v>
      </c>
      <c r="Q326">
        <v>4</v>
      </c>
      <c r="R326">
        <v>97211</v>
      </c>
      <c r="S326" s="3">
        <v>40322.54875</v>
      </c>
    </row>
    <row r="327" spans="1:19" s="25" customFormat="1" ht="12.75">
      <c r="A327" s="24" t="s">
        <v>99</v>
      </c>
      <c r="B327" s="25">
        <v>1</v>
      </c>
      <c r="C327" s="25">
        <v>0</v>
      </c>
      <c r="D327" s="25">
        <v>4</v>
      </c>
      <c r="E327" s="25">
        <v>4</v>
      </c>
      <c r="F327" s="25">
        <v>4</v>
      </c>
      <c r="G327" s="25">
        <v>4</v>
      </c>
      <c r="H327" s="25">
        <v>4</v>
      </c>
      <c r="I327" s="24"/>
      <c r="J327" s="25">
        <v>4</v>
      </c>
      <c r="K327" s="25">
        <v>4</v>
      </c>
      <c r="Q327" s="25">
        <v>4</v>
      </c>
      <c r="R327" s="25">
        <v>97080</v>
      </c>
      <c r="S327" s="26">
        <v>40322.561261574076</v>
      </c>
    </row>
    <row r="328" spans="1:19" ht="12.75">
      <c r="A328" s="1" t="s">
        <v>364</v>
      </c>
      <c r="B328">
        <v>1</v>
      </c>
      <c r="C328">
        <v>2</v>
      </c>
      <c r="D328">
        <v>4</v>
      </c>
      <c r="E328">
        <v>4</v>
      </c>
      <c r="F328">
        <v>4</v>
      </c>
      <c r="G328">
        <v>4</v>
      </c>
      <c r="H328">
        <v>4</v>
      </c>
      <c r="J328">
        <v>0</v>
      </c>
      <c r="K328">
        <v>0</v>
      </c>
      <c r="Q328">
        <v>4</v>
      </c>
      <c r="R328">
        <v>97215</v>
      </c>
      <c r="S328" s="3">
        <v>40322.60172453704</v>
      </c>
    </row>
    <row r="329" spans="1:19" s="25" customFormat="1" ht="12.75">
      <c r="A329" s="24" t="s">
        <v>380</v>
      </c>
      <c r="B329" s="25">
        <v>1</v>
      </c>
      <c r="C329" s="25">
        <v>0</v>
      </c>
      <c r="D329" s="25">
        <v>3</v>
      </c>
      <c r="E329" s="25">
        <v>4</v>
      </c>
      <c r="F329" s="25">
        <v>4</v>
      </c>
      <c r="G329" s="25">
        <v>4</v>
      </c>
      <c r="H329" s="25">
        <v>4</v>
      </c>
      <c r="I329" s="24"/>
      <c r="J329" s="25">
        <v>4</v>
      </c>
      <c r="K329" s="25">
        <v>3</v>
      </c>
      <c r="M329" s="25">
        <v>1</v>
      </c>
      <c r="Q329" s="25">
        <v>3</v>
      </c>
      <c r="R329" s="25">
        <v>97217</v>
      </c>
      <c r="S329" s="26">
        <v>40322.615439814814</v>
      </c>
    </row>
    <row r="330" spans="1:19" ht="12.75">
      <c r="A330" s="1" t="s">
        <v>182</v>
      </c>
      <c r="B330">
        <v>0</v>
      </c>
      <c r="C330">
        <v>1</v>
      </c>
      <c r="D330">
        <v>3</v>
      </c>
      <c r="E330">
        <v>3</v>
      </c>
      <c r="F330">
        <v>3</v>
      </c>
      <c r="G330">
        <v>3</v>
      </c>
      <c r="H330">
        <v>3</v>
      </c>
      <c r="J330">
        <v>3</v>
      </c>
      <c r="K330">
        <v>4</v>
      </c>
      <c r="N330">
        <v>1</v>
      </c>
      <c r="Q330">
        <v>5</v>
      </c>
      <c r="R330">
        <v>97201</v>
      </c>
      <c r="S330" s="3">
        <v>40322.62831018519</v>
      </c>
    </row>
    <row r="331" spans="1:19" s="25" customFormat="1" ht="12.75">
      <c r="A331" s="24" t="s">
        <v>591</v>
      </c>
      <c r="B331" s="25">
        <v>0</v>
      </c>
      <c r="I331" s="24"/>
      <c r="S331" s="26">
        <v>40322.62998842593</v>
      </c>
    </row>
    <row r="332" spans="1:19" ht="12.75">
      <c r="A332" s="1" t="s">
        <v>493</v>
      </c>
      <c r="B332">
        <v>1</v>
      </c>
      <c r="C332">
        <v>5</v>
      </c>
      <c r="D332">
        <v>2</v>
      </c>
      <c r="E332">
        <v>4</v>
      </c>
      <c r="F332">
        <v>4</v>
      </c>
      <c r="G332">
        <v>4</v>
      </c>
      <c r="H332">
        <v>3</v>
      </c>
      <c r="I332" s="1" t="s">
        <v>494</v>
      </c>
      <c r="J332">
        <v>4</v>
      </c>
      <c r="K332">
        <v>4</v>
      </c>
      <c r="M332">
        <v>1</v>
      </c>
      <c r="Q332">
        <v>3</v>
      </c>
      <c r="R332">
        <v>97232</v>
      </c>
      <c r="S332" s="3">
        <v>40322.670115740744</v>
      </c>
    </row>
    <row r="333" spans="1:19" s="25" customFormat="1" ht="12.75">
      <c r="A333" s="24" t="s">
        <v>456</v>
      </c>
      <c r="B333" s="25">
        <v>1</v>
      </c>
      <c r="C333" s="25">
        <v>3</v>
      </c>
      <c r="D333" s="25">
        <v>4</v>
      </c>
      <c r="E333" s="25">
        <v>4</v>
      </c>
      <c r="F333" s="25">
        <v>4</v>
      </c>
      <c r="G333" s="25">
        <v>4</v>
      </c>
      <c r="H333" s="25">
        <v>4</v>
      </c>
      <c r="I333" s="24"/>
      <c r="J333" s="25">
        <v>4</v>
      </c>
      <c r="K333" s="25">
        <v>4</v>
      </c>
      <c r="Q333" s="25">
        <v>6</v>
      </c>
      <c r="R333" s="25">
        <v>97223</v>
      </c>
      <c r="S333" s="26">
        <v>40322.753530092596</v>
      </c>
    </row>
    <row r="334" spans="1:19" ht="12.75">
      <c r="A334" s="1" t="s">
        <v>447</v>
      </c>
      <c r="B334">
        <v>1</v>
      </c>
      <c r="C334">
        <v>3</v>
      </c>
      <c r="D334">
        <v>4</v>
      </c>
      <c r="E334">
        <v>4</v>
      </c>
      <c r="F334">
        <v>4</v>
      </c>
      <c r="G334">
        <v>4</v>
      </c>
      <c r="H334">
        <v>4</v>
      </c>
      <c r="J334">
        <v>4</v>
      </c>
      <c r="Q334">
        <v>5</v>
      </c>
      <c r="R334">
        <v>97221</v>
      </c>
      <c r="S334" s="3">
        <v>40322.76253472222</v>
      </c>
    </row>
    <row r="335" spans="1:19" s="25" customFormat="1" ht="12.75">
      <c r="A335" s="24" t="s">
        <v>465</v>
      </c>
      <c r="B335" s="25">
        <v>1</v>
      </c>
      <c r="C335" s="25">
        <v>0</v>
      </c>
      <c r="D335" s="25">
        <v>4</v>
      </c>
      <c r="E335" s="25">
        <v>4</v>
      </c>
      <c r="F335" s="25">
        <v>4</v>
      </c>
      <c r="G335" s="25">
        <v>4</v>
      </c>
      <c r="H335" s="25">
        <v>4</v>
      </c>
      <c r="I335" s="24"/>
      <c r="J335" s="25">
        <v>0</v>
      </c>
      <c r="K335" s="25">
        <v>0</v>
      </c>
      <c r="Q335" s="25">
        <v>3</v>
      </c>
      <c r="R335" s="25">
        <v>97225</v>
      </c>
      <c r="S335" s="26">
        <v>40322.77060185185</v>
      </c>
    </row>
    <row r="336" spans="1:19" ht="26.25">
      <c r="A336" s="1" t="s">
        <v>409</v>
      </c>
      <c r="B336">
        <v>1</v>
      </c>
      <c r="C336">
        <v>4</v>
      </c>
      <c r="D336">
        <v>1</v>
      </c>
      <c r="E336">
        <v>1</v>
      </c>
      <c r="F336">
        <v>3</v>
      </c>
      <c r="G336">
        <v>3</v>
      </c>
      <c r="H336">
        <v>2</v>
      </c>
      <c r="I336" s="1" t="s">
        <v>410</v>
      </c>
      <c r="J336">
        <v>4</v>
      </c>
      <c r="K336">
        <v>3</v>
      </c>
      <c r="M336">
        <v>1</v>
      </c>
      <c r="Q336">
        <v>2</v>
      </c>
      <c r="R336">
        <v>97219</v>
      </c>
      <c r="S336" s="3">
        <v>40322.78202546296</v>
      </c>
    </row>
    <row r="337" spans="1:19" s="25" customFormat="1" ht="26.25">
      <c r="A337" s="24" t="s">
        <v>188</v>
      </c>
      <c r="B337" s="25">
        <v>1</v>
      </c>
      <c r="C337" s="25">
        <v>4</v>
      </c>
      <c r="D337" s="25">
        <v>2</v>
      </c>
      <c r="E337" s="25">
        <v>4</v>
      </c>
      <c r="F337" s="25">
        <v>4</v>
      </c>
      <c r="G337" s="25">
        <v>4</v>
      </c>
      <c r="H337" s="25">
        <v>3</v>
      </c>
      <c r="I337" s="24" t="s">
        <v>189</v>
      </c>
      <c r="J337" s="25">
        <v>4</v>
      </c>
      <c r="K337" s="25">
        <v>2</v>
      </c>
      <c r="N337" s="25">
        <v>1</v>
      </c>
      <c r="Q337" s="25">
        <v>2</v>
      </c>
      <c r="R337" s="25">
        <v>97202</v>
      </c>
      <c r="S337" s="26">
        <v>40322.78625</v>
      </c>
    </row>
    <row r="338" spans="1:19" ht="12.75">
      <c r="A338" s="1" t="s">
        <v>357</v>
      </c>
      <c r="B338">
        <v>0</v>
      </c>
      <c r="C338">
        <v>3</v>
      </c>
      <c r="D338">
        <v>2</v>
      </c>
      <c r="E338">
        <v>4</v>
      </c>
      <c r="F338">
        <v>3</v>
      </c>
      <c r="G338">
        <v>4</v>
      </c>
      <c r="H338">
        <v>3</v>
      </c>
      <c r="J338">
        <v>4</v>
      </c>
      <c r="K338">
        <v>3</v>
      </c>
      <c r="N338">
        <v>1</v>
      </c>
      <c r="P338" t="s">
        <v>358</v>
      </c>
      <c r="Q338">
        <v>2</v>
      </c>
      <c r="R338">
        <v>97214</v>
      </c>
      <c r="S338" s="3">
        <v>40322.81172453704</v>
      </c>
    </row>
    <row r="339" spans="1:19" s="25" customFormat="1" ht="39">
      <c r="A339" s="24" t="s">
        <v>320</v>
      </c>
      <c r="B339" s="25">
        <v>0</v>
      </c>
      <c r="C339" s="25">
        <v>3</v>
      </c>
      <c r="D339" s="25">
        <v>1</v>
      </c>
      <c r="E339" s="25">
        <v>1</v>
      </c>
      <c r="F339" s="25">
        <v>4</v>
      </c>
      <c r="G339" s="25">
        <v>4</v>
      </c>
      <c r="H339" s="25">
        <v>1</v>
      </c>
      <c r="I339" s="24" t="s">
        <v>321</v>
      </c>
      <c r="J339" s="25">
        <v>4</v>
      </c>
      <c r="K339" s="25">
        <v>3</v>
      </c>
      <c r="Q339" s="25">
        <v>4</v>
      </c>
      <c r="R339" s="25">
        <v>97213</v>
      </c>
      <c r="S339" s="26">
        <v>40322.88099537037</v>
      </c>
    </row>
    <row r="340" spans="1:19" ht="39">
      <c r="A340" s="1" t="s">
        <v>195</v>
      </c>
      <c r="B340">
        <v>0</v>
      </c>
      <c r="C340">
        <v>3</v>
      </c>
      <c r="D340">
        <v>1</v>
      </c>
      <c r="E340">
        <v>1</v>
      </c>
      <c r="F340">
        <v>1</v>
      </c>
      <c r="G340">
        <v>4</v>
      </c>
      <c r="H340">
        <v>1</v>
      </c>
      <c r="I340" s="1" t="s">
        <v>196</v>
      </c>
      <c r="J340">
        <v>1</v>
      </c>
      <c r="K340">
        <v>1</v>
      </c>
      <c r="Q340">
        <v>3</v>
      </c>
      <c r="R340">
        <v>97202</v>
      </c>
      <c r="S340" s="3">
        <v>40322.88486111111</v>
      </c>
    </row>
    <row r="341" spans="1:19" s="25" customFormat="1" ht="12.75">
      <c r="A341" s="24" t="s">
        <v>593</v>
      </c>
      <c r="B341" s="25">
        <v>0</v>
      </c>
      <c r="I341" s="24"/>
      <c r="S341" s="26">
        <v>40322.96103009259</v>
      </c>
    </row>
    <row r="342" spans="1:19" ht="12.75">
      <c r="A342" s="1" t="s">
        <v>33</v>
      </c>
      <c r="B342">
        <v>1</v>
      </c>
      <c r="C342">
        <v>2</v>
      </c>
      <c r="D342">
        <v>4</v>
      </c>
      <c r="E342">
        <v>4</v>
      </c>
      <c r="F342">
        <v>4</v>
      </c>
      <c r="G342">
        <v>4</v>
      </c>
      <c r="H342">
        <v>4</v>
      </c>
      <c r="J342">
        <v>4</v>
      </c>
      <c r="Q342">
        <v>3</v>
      </c>
      <c r="R342">
        <v>97004</v>
      </c>
      <c r="S342" s="3">
        <v>40322.97017361111</v>
      </c>
    </row>
    <row r="343" spans="1:19" s="25" customFormat="1" ht="12.75">
      <c r="A343" s="24" t="s">
        <v>577</v>
      </c>
      <c r="B343" s="25">
        <v>0</v>
      </c>
      <c r="C343" s="25">
        <v>1</v>
      </c>
      <c r="D343" s="25">
        <v>2</v>
      </c>
      <c r="E343" s="25">
        <v>4</v>
      </c>
      <c r="F343" s="25">
        <v>2</v>
      </c>
      <c r="G343" s="25">
        <v>2</v>
      </c>
      <c r="H343" s="25">
        <v>2</v>
      </c>
      <c r="I343" s="24" t="s">
        <v>578</v>
      </c>
      <c r="J343" s="25">
        <v>0</v>
      </c>
      <c r="Q343" s="25">
        <v>0</v>
      </c>
      <c r="S343" s="26">
        <v>40322.99334490741</v>
      </c>
    </row>
    <row r="344" spans="2:19" ht="12.75">
      <c r="B344">
        <v>1</v>
      </c>
      <c r="S344" s="3">
        <v>40323.02150462963</v>
      </c>
    </row>
    <row r="345" spans="1:19" s="25" customFormat="1" ht="12.75">
      <c r="A345" s="24" t="s">
        <v>236</v>
      </c>
      <c r="B345" s="25">
        <v>0</v>
      </c>
      <c r="C345" s="25">
        <v>0</v>
      </c>
      <c r="D345" s="25">
        <v>1</v>
      </c>
      <c r="E345" s="25">
        <v>2</v>
      </c>
      <c r="F345" s="25">
        <v>1</v>
      </c>
      <c r="G345" s="25">
        <v>2</v>
      </c>
      <c r="H345" s="25">
        <v>1</v>
      </c>
      <c r="I345" s="24" t="s">
        <v>237</v>
      </c>
      <c r="J345" s="25">
        <v>0</v>
      </c>
      <c r="K345" s="25">
        <v>0</v>
      </c>
      <c r="Q345" s="25">
        <v>4</v>
      </c>
      <c r="R345" s="25">
        <v>97204</v>
      </c>
      <c r="S345" s="26">
        <v>40323.51721064815</v>
      </c>
    </row>
    <row r="346" spans="1:19" ht="26.25">
      <c r="A346" s="1" t="s">
        <v>224</v>
      </c>
      <c r="B346">
        <v>1</v>
      </c>
      <c r="C346">
        <v>2</v>
      </c>
      <c r="D346">
        <v>3</v>
      </c>
      <c r="E346">
        <v>4</v>
      </c>
      <c r="F346">
        <v>4</v>
      </c>
      <c r="G346">
        <v>4</v>
      </c>
      <c r="H346">
        <v>4</v>
      </c>
      <c r="I346" s="1" t="s">
        <v>225</v>
      </c>
      <c r="J346">
        <v>4</v>
      </c>
      <c r="K346">
        <v>0</v>
      </c>
      <c r="Q346">
        <v>2</v>
      </c>
      <c r="R346">
        <v>97203</v>
      </c>
      <c r="S346" s="3">
        <v>40323.580729166664</v>
      </c>
    </row>
    <row r="347" spans="1:19" s="25" customFormat="1" ht="12.75">
      <c r="A347" s="24" t="s">
        <v>40</v>
      </c>
      <c r="B347" s="25">
        <v>0</v>
      </c>
      <c r="C347" s="25">
        <v>1</v>
      </c>
      <c r="D347" s="25">
        <v>1</v>
      </c>
      <c r="E347" s="25">
        <v>2</v>
      </c>
      <c r="F347" s="25">
        <v>1</v>
      </c>
      <c r="G347" s="25">
        <v>2</v>
      </c>
      <c r="H347" s="25">
        <v>1</v>
      </c>
      <c r="I347" s="24" t="s">
        <v>41</v>
      </c>
      <c r="J347" s="25">
        <v>0</v>
      </c>
      <c r="K347" s="25">
        <v>2</v>
      </c>
      <c r="Q347" s="25">
        <v>5</v>
      </c>
      <c r="R347" s="25">
        <v>97006</v>
      </c>
      <c r="S347" s="26">
        <v>40323.63015046297</v>
      </c>
    </row>
    <row r="348" spans="1:19" ht="12.75">
      <c r="A348" s="1" t="s">
        <v>183</v>
      </c>
      <c r="B348">
        <v>1</v>
      </c>
      <c r="C348">
        <v>1</v>
      </c>
      <c r="D348">
        <v>4</v>
      </c>
      <c r="E348">
        <v>4</v>
      </c>
      <c r="F348">
        <v>4</v>
      </c>
      <c r="G348">
        <v>4</v>
      </c>
      <c r="H348">
        <v>4</v>
      </c>
      <c r="J348">
        <v>4</v>
      </c>
      <c r="K348">
        <v>4</v>
      </c>
      <c r="Q348">
        <v>4</v>
      </c>
      <c r="R348">
        <v>97201</v>
      </c>
      <c r="S348" s="3">
        <v>40323.6309375</v>
      </c>
    </row>
    <row r="349" spans="1:19" s="25" customFormat="1" ht="26.25">
      <c r="A349" s="24" t="s">
        <v>130</v>
      </c>
      <c r="B349" s="25">
        <v>0</v>
      </c>
      <c r="C349" s="25">
        <v>0</v>
      </c>
      <c r="D349" s="25">
        <v>1</v>
      </c>
      <c r="E349" s="25">
        <v>1</v>
      </c>
      <c r="F349" s="25">
        <v>1</v>
      </c>
      <c r="G349" s="25">
        <v>1</v>
      </c>
      <c r="H349" s="25">
        <v>1</v>
      </c>
      <c r="I349" s="24" t="s">
        <v>131</v>
      </c>
      <c r="J349" s="25">
        <v>3</v>
      </c>
      <c r="K349" s="25">
        <v>2</v>
      </c>
      <c r="M349" s="25">
        <v>1</v>
      </c>
      <c r="N349" s="25">
        <v>1</v>
      </c>
      <c r="Q349" s="25">
        <v>5</v>
      </c>
      <c r="R349" s="25">
        <v>97068</v>
      </c>
      <c r="S349" s="26">
        <v>40323.635729166665</v>
      </c>
    </row>
    <row r="350" spans="1:19" ht="26.25">
      <c r="A350" s="1" t="s">
        <v>273</v>
      </c>
      <c r="B350">
        <v>1</v>
      </c>
      <c r="C350">
        <v>2</v>
      </c>
      <c r="D350">
        <v>3</v>
      </c>
      <c r="E350">
        <v>4</v>
      </c>
      <c r="F350">
        <v>3</v>
      </c>
      <c r="G350">
        <v>4</v>
      </c>
      <c r="H350">
        <v>3</v>
      </c>
      <c r="J350">
        <v>3</v>
      </c>
      <c r="K350">
        <v>4</v>
      </c>
      <c r="Q350">
        <v>3</v>
      </c>
      <c r="R350">
        <v>97210</v>
      </c>
      <c r="S350" s="3">
        <v>40323.652037037034</v>
      </c>
    </row>
    <row r="351" spans="1:19" s="25" customFormat="1" ht="12.75">
      <c r="A351" s="24" t="s">
        <v>604</v>
      </c>
      <c r="B351" s="25">
        <v>1</v>
      </c>
      <c r="C351" s="25">
        <v>0</v>
      </c>
      <c r="D351" s="25">
        <v>4</v>
      </c>
      <c r="E351" s="25">
        <v>4</v>
      </c>
      <c r="F351" s="25">
        <v>4</v>
      </c>
      <c r="G351" s="25">
        <v>4</v>
      </c>
      <c r="H351" s="25">
        <v>4</v>
      </c>
      <c r="I351" s="24"/>
      <c r="J351" s="25">
        <v>4</v>
      </c>
      <c r="K351" s="25">
        <v>0</v>
      </c>
      <c r="Q351" s="25">
        <v>4</v>
      </c>
      <c r="S351" s="26">
        <v>40323.69667824074</v>
      </c>
    </row>
    <row r="352" spans="1:19" ht="12.75">
      <c r="A352" s="1" t="s">
        <v>503</v>
      </c>
      <c r="B352">
        <v>1</v>
      </c>
      <c r="C352">
        <v>0</v>
      </c>
      <c r="D352">
        <v>4</v>
      </c>
      <c r="E352">
        <v>4</v>
      </c>
      <c r="F352">
        <v>4</v>
      </c>
      <c r="G352">
        <v>4</v>
      </c>
      <c r="H352">
        <v>4</v>
      </c>
      <c r="J352">
        <v>4</v>
      </c>
      <c r="K352">
        <v>3</v>
      </c>
      <c r="Q352">
        <v>4</v>
      </c>
      <c r="R352">
        <v>97233</v>
      </c>
      <c r="S352" s="3">
        <v>40323.7316087963</v>
      </c>
    </row>
    <row r="353" spans="1:19" s="25" customFormat="1" ht="26.25">
      <c r="A353" s="24" t="s">
        <v>170</v>
      </c>
      <c r="B353" s="25">
        <v>1</v>
      </c>
      <c r="C353" s="25">
        <v>1</v>
      </c>
      <c r="D353" s="25">
        <v>3</v>
      </c>
      <c r="E353" s="25">
        <v>3</v>
      </c>
      <c r="F353" s="25">
        <v>3</v>
      </c>
      <c r="G353" s="25">
        <v>3</v>
      </c>
      <c r="H353" s="25">
        <v>3</v>
      </c>
      <c r="I353" s="24" t="s">
        <v>171</v>
      </c>
      <c r="J353" s="25">
        <v>4</v>
      </c>
      <c r="K353" s="25">
        <v>4</v>
      </c>
      <c r="Q353" s="25">
        <v>3</v>
      </c>
      <c r="R353" s="25">
        <v>97124</v>
      </c>
      <c r="S353" s="26">
        <v>40323.770590277774</v>
      </c>
    </row>
    <row r="354" spans="1:19" ht="12.75">
      <c r="A354" s="1" t="s">
        <v>21</v>
      </c>
      <c r="B354">
        <v>1</v>
      </c>
      <c r="S354" s="3">
        <v>40323.78178240741</v>
      </c>
    </row>
    <row r="355" spans="1:19" s="25" customFormat="1" ht="12.75">
      <c r="A355" s="24" t="s">
        <v>366</v>
      </c>
      <c r="B355" s="25">
        <v>1</v>
      </c>
      <c r="C355" s="25">
        <v>3</v>
      </c>
      <c r="D355" s="25">
        <v>3</v>
      </c>
      <c r="E355" s="25">
        <v>3</v>
      </c>
      <c r="F355" s="25">
        <v>4</v>
      </c>
      <c r="G355" s="25">
        <v>4</v>
      </c>
      <c r="H355" s="25">
        <v>4</v>
      </c>
      <c r="I355" s="24"/>
      <c r="J355" s="25">
        <v>4</v>
      </c>
      <c r="K355" s="25">
        <v>3</v>
      </c>
      <c r="Q355" s="25">
        <v>5</v>
      </c>
      <c r="R355" s="25">
        <v>97405</v>
      </c>
      <c r="S355" s="26">
        <v>40323.84171296296</v>
      </c>
    </row>
    <row r="356" spans="1:19" ht="26.25">
      <c r="A356" s="1" t="s">
        <v>482</v>
      </c>
      <c r="B356">
        <v>0</v>
      </c>
      <c r="C356">
        <v>1</v>
      </c>
      <c r="D356">
        <v>2</v>
      </c>
      <c r="E356">
        <v>3</v>
      </c>
      <c r="F356">
        <v>2</v>
      </c>
      <c r="G356">
        <v>3</v>
      </c>
      <c r="H356">
        <v>2</v>
      </c>
      <c r="I356" s="1" t="s">
        <v>483</v>
      </c>
      <c r="J356">
        <v>4</v>
      </c>
      <c r="K356">
        <v>4</v>
      </c>
      <c r="Q356">
        <v>4</v>
      </c>
      <c r="R356">
        <v>97230</v>
      </c>
      <c r="S356" s="3">
        <v>40323.9462037037</v>
      </c>
    </row>
    <row r="357" spans="1:19" s="25" customFormat="1" ht="12.75">
      <c r="A357" s="24" t="s">
        <v>70</v>
      </c>
      <c r="B357" s="25">
        <v>1</v>
      </c>
      <c r="C357" s="25">
        <v>1</v>
      </c>
      <c r="D357" s="25">
        <v>4</v>
      </c>
      <c r="E357" s="25">
        <v>4</v>
      </c>
      <c r="F357" s="25">
        <v>4</v>
      </c>
      <c r="G357" s="25">
        <v>4</v>
      </c>
      <c r="H357" s="25">
        <v>4</v>
      </c>
      <c r="I357" s="24" t="s">
        <v>71</v>
      </c>
      <c r="J357" s="25">
        <v>3</v>
      </c>
      <c r="K357" s="25">
        <v>3</v>
      </c>
      <c r="Q357" s="25">
        <v>5</v>
      </c>
      <c r="R357" s="25">
        <v>97008</v>
      </c>
      <c r="S357" s="26">
        <v>40324.0702662037</v>
      </c>
    </row>
    <row r="358" spans="1:19" ht="26.25">
      <c r="A358" s="1" t="s">
        <v>190</v>
      </c>
      <c r="B358">
        <v>1</v>
      </c>
      <c r="C358">
        <v>4</v>
      </c>
      <c r="D358">
        <v>3</v>
      </c>
      <c r="E358">
        <v>4</v>
      </c>
      <c r="F358">
        <v>3</v>
      </c>
      <c r="G358">
        <v>4</v>
      </c>
      <c r="H358">
        <v>4</v>
      </c>
      <c r="I358" s="1" t="s">
        <v>191</v>
      </c>
      <c r="J358">
        <v>4</v>
      </c>
      <c r="K358">
        <v>2</v>
      </c>
      <c r="P358" t="s">
        <v>192</v>
      </c>
      <c r="Q358">
        <v>3</v>
      </c>
      <c r="R358">
        <v>97202</v>
      </c>
      <c r="S358" s="3">
        <v>40324.146099537036</v>
      </c>
    </row>
    <row r="359" spans="1:19" s="25" customFormat="1" ht="12.75">
      <c r="A359" s="24" t="s">
        <v>339</v>
      </c>
      <c r="B359" s="25">
        <v>1</v>
      </c>
      <c r="C359" s="25">
        <v>2</v>
      </c>
      <c r="D359" s="25">
        <v>4</v>
      </c>
      <c r="E359" s="25">
        <v>4</v>
      </c>
      <c r="F359" s="25">
        <v>4</v>
      </c>
      <c r="G359" s="25">
        <v>4</v>
      </c>
      <c r="H359" s="25">
        <v>4</v>
      </c>
      <c r="I359" s="24"/>
      <c r="J359" s="25">
        <v>4</v>
      </c>
      <c r="K359" s="25">
        <v>4</v>
      </c>
      <c r="Q359" s="25">
        <v>4</v>
      </c>
      <c r="R359" s="25">
        <v>97213</v>
      </c>
      <c r="S359" s="26">
        <v>40324.42234953704</v>
      </c>
    </row>
    <row r="360" spans="1:19" ht="26.25">
      <c r="A360" s="1" t="s">
        <v>161</v>
      </c>
      <c r="B360">
        <v>1</v>
      </c>
      <c r="C360">
        <v>2</v>
      </c>
      <c r="D360">
        <v>2</v>
      </c>
      <c r="E360">
        <v>3</v>
      </c>
      <c r="F360">
        <v>4</v>
      </c>
      <c r="G360">
        <v>4</v>
      </c>
      <c r="H360">
        <v>3</v>
      </c>
      <c r="I360" s="1" t="s">
        <v>162</v>
      </c>
      <c r="J360">
        <v>4</v>
      </c>
      <c r="K360">
        <v>0</v>
      </c>
      <c r="Q360">
        <v>5</v>
      </c>
      <c r="R360">
        <v>97123</v>
      </c>
      <c r="S360" s="3">
        <v>40324.48008101852</v>
      </c>
    </row>
    <row r="361" spans="1:19" s="25" customFormat="1" ht="12.75">
      <c r="A361" s="24" t="s">
        <v>234</v>
      </c>
      <c r="B361" s="25">
        <v>1</v>
      </c>
      <c r="C361" s="25">
        <v>3</v>
      </c>
      <c r="D361" s="25">
        <v>3</v>
      </c>
      <c r="E361" s="25">
        <v>4</v>
      </c>
      <c r="F361" s="25">
        <v>4</v>
      </c>
      <c r="G361" s="25">
        <v>4</v>
      </c>
      <c r="H361" s="25">
        <v>4</v>
      </c>
      <c r="I361" s="24"/>
      <c r="J361" s="25">
        <v>4</v>
      </c>
      <c r="K361" s="25">
        <v>3</v>
      </c>
      <c r="Q361" s="25">
        <v>3</v>
      </c>
      <c r="R361" s="25">
        <v>97204</v>
      </c>
      <c r="S361" s="26">
        <v>40324.53246527778</v>
      </c>
    </row>
    <row r="362" spans="1:19" ht="12.75">
      <c r="A362" s="1" t="s">
        <v>60</v>
      </c>
      <c r="B362">
        <v>1</v>
      </c>
      <c r="C362">
        <v>2</v>
      </c>
      <c r="D362">
        <v>4</v>
      </c>
      <c r="E362">
        <v>4</v>
      </c>
      <c r="F362">
        <v>4</v>
      </c>
      <c r="G362">
        <v>4</v>
      </c>
      <c r="H362">
        <v>3</v>
      </c>
      <c r="J362">
        <v>4</v>
      </c>
      <c r="K362">
        <v>0</v>
      </c>
      <c r="Q362">
        <v>2</v>
      </c>
      <c r="R362">
        <v>97007</v>
      </c>
      <c r="S362" s="3">
        <v>40324.55553240741</v>
      </c>
    </row>
    <row r="363" spans="1:19" s="25" customFormat="1" ht="12.75">
      <c r="A363" s="24" t="s">
        <v>274</v>
      </c>
      <c r="B363" s="25">
        <v>0</v>
      </c>
      <c r="C363" s="25">
        <v>2</v>
      </c>
      <c r="D363" s="25">
        <v>4</v>
      </c>
      <c r="E363" s="25">
        <v>4</v>
      </c>
      <c r="F363" s="25">
        <v>3</v>
      </c>
      <c r="G363" s="25">
        <v>3</v>
      </c>
      <c r="H363" s="25">
        <v>3</v>
      </c>
      <c r="I363" s="24"/>
      <c r="J363" s="25">
        <v>4</v>
      </c>
      <c r="K363" s="25">
        <v>0</v>
      </c>
      <c r="Q363" s="25">
        <v>5</v>
      </c>
      <c r="R363" s="25">
        <v>97210</v>
      </c>
      <c r="S363" s="26">
        <v>40324.560532407406</v>
      </c>
    </row>
    <row r="364" spans="1:19" ht="12.75">
      <c r="A364" s="1" t="s">
        <v>113</v>
      </c>
      <c r="B364">
        <v>1</v>
      </c>
      <c r="C364">
        <v>2</v>
      </c>
      <c r="D364">
        <v>4</v>
      </c>
      <c r="E364">
        <v>4</v>
      </c>
      <c r="F364">
        <v>4</v>
      </c>
      <c r="G364">
        <v>4</v>
      </c>
      <c r="H364">
        <v>4</v>
      </c>
      <c r="J364">
        <v>4</v>
      </c>
      <c r="K364">
        <v>4</v>
      </c>
      <c r="Q364">
        <v>2</v>
      </c>
      <c r="R364">
        <v>97045</v>
      </c>
      <c r="S364" s="3">
        <v>40324.61548611111</v>
      </c>
    </row>
    <row r="365" spans="1:19" s="25" customFormat="1" ht="12.75">
      <c r="A365" s="24" t="s">
        <v>526</v>
      </c>
      <c r="B365" s="25">
        <v>1</v>
      </c>
      <c r="C365" s="25">
        <v>1</v>
      </c>
      <c r="D365" s="25">
        <v>3</v>
      </c>
      <c r="E365" s="25">
        <v>3</v>
      </c>
      <c r="F365" s="25">
        <v>4</v>
      </c>
      <c r="G365" s="25">
        <v>4</v>
      </c>
      <c r="H365" s="25">
        <v>4</v>
      </c>
      <c r="I365" s="24" t="s">
        <v>527</v>
      </c>
      <c r="J365" s="25">
        <v>3</v>
      </c>
      <c r="K365" s="25">
        <v>2</v>
      </c>
      <c r="Q365" s="25">
        <v>4</v>
      </c>
      <c r="R365" s="25">
        <v>97266</v>
      </c>
      <c r="S365" s="26">
        <v>40324.70209490741</v>
      </c>
    </row>
    <row r="366" spans="1:19" ht="12.75">
      <c r="A366" s="1" t="s">
        <v>427</v>
      </c>
      <c r="B366">
        <v>1</v>
      </c>
      <c r="C366">
        <v>2</v>
      </c>
      <c r="D366">
        <v>3</v>
      </c>
      <c r="E366">
        <v>4</v>
      </c>
      <c r="F366">
        <v>4</v>
      </c>
      <c r="G366">
        <v>4</v>
      </c>
      <c r="H366">
        <v>4</v>
      </c>
      <c r="J366">
        <v>4</v>
      </c>
      <c r="K366">
        <v>4</v>
      </c>
      <c r="Q366">
        <v>5</v>
      </c>
      <c r="R366">
        <v>97219</v>
      </c>
      <c r="S366" s="3">
        <v>40324.70929398148</v>
      </c>
    </row>
    <row r="367" spans="1:19" s="25" customFormat="1" ht="39">
      <c r="A367" s="24" t="s">
        <v>262</v>
      </c>
      <c r="B367" s="25">
        <v>1</v>
      </c>
      <c r="C367" s="25">
        <v>4</v>
      </c>
      <c r="D367" s="25">
        <v>4</v>
      </c>
      <c r="E367" s="25">
        <v>4</v>
      </c>
      <c r="F367" s="25">
        <v>4</v>
      </c>
      <c r="G367" s="25">
        <v>4</v>
      </c>
      <c r="H367" s="25">
        <v>3</v>
      </c>
      <c r="I367" s="24" t="s">
        <v>263</v>
      </c>
      <c r="J367" s="25">
        <v>4</v>
      </c>
      <c r="K367" s="25">
        <v>3</v>
      </c>
      <c r="N367" s="25">
        <v>1</v>
      </c>
      <c r="Q367" s="25">
        <v>5</v>
      </c>
      <c r="R367" s="25">
        <v>97209</v>
      </c>
      <c r="S367" s="26">
        <v>40324.758738425924</v>
      </c>
    </row>
    <row r="368" spans="1:19" ht="12.75">
      <c r="A368" s="1" t="s">
        <v>16</v>
      </c>
      <c r="B368">
        <v>1</v>
      </c>
      <c r="C368">
        <v>1</v>
      </c>
      <c r="D368">
        <v>3</v>
      </c>
      <c r="E368">
        <v>3</v>
      </c>
      <c r="F368">
        <v>3</v>
      </c>
      <c r="G368">
        <v>3</v>
      </c>
      <c r="H368">
        <v>3</v>
      </c>
      <c r="J368">
        <v>0</v>
      </c>
      <c r="K368">
        <v>0</v>
      </c>
      <c r="Q368">
        <v>2</v>
      </c>
      <c r="R368">
        <v>15108</v>
      </c>
      <c r="S368" s="3">
        <v>40324.770162037035</v>
      </c>
    </row>
    <row r="369" spans="1:19" s="25" customFormat="1" ht="12.75">
      <c r="A369" s="24" t="s">
        <v>351</v>
      </c>
      <c r="B369" s="25">
        <v>1</v>
      </c>
      <c r="C369" s="25">
        <v>4</v>
      </c>
      <c r="D369" s="25">
        <v>4</v>
      </c>
      <c r="E369" s="25">
        <v>4</v>
      </c>
      <c r="F369" s="25">
        <v>4</v>
      </c>
      <c r="G369" s="25">
        <v>4</v>
      </c>
      <c r="H369" s="25">
        <v>4</v>
      </c>
      <c r="I369" s="24"/>
      <c r="J369" s="25">
        <v>4</v>
      </c>
      <c r="K369" s="25">
        <v>0</v>
      </c>
      <c r="Q369" s="25">
        <v>5</v>
      </c>
      <c r="R369" s="25">
        <v>97214</v>
      </c>
      <c r="S369" s="26">
        <v>40324.78607638889</v>
      </c>
    </row>
    <row r="370" spans="1:19" ht="12.75">
      <c r="A370" s="1" t="s">
        <v>612</v>
      </c>
      <c r="B370">
        <v>0</v>
      </c>
      <c r="S370" s="3">
        <v>40324.78984953704</v>
      </c>
    </row>
    <row r="371" spans="1:19" s="25" customFormat="1" ht="26.25">
      <c r="A371" s="24" t="s">
        <v>66</v>
      </c>
      <c r="B371" s="25">
        <v>1</v>
      </c>
      <c r="C371" s="25">
        <v>4</v>
      </c>
      <c r="D371" s="25">
        <v>2</v>
      </c>
      <c r="E371" s="25">
        <v>4</v>
      </c>
      <c r="F371" s="25">
        <v>4</v>
      </c>
      <c r="G371" s="25">
        <v>4</v>
      </c>
      <c r="H371" s="25">
        <v>3</v>
      </c>
      <c r="I371" s="24" t="s">
        <v>67</v>
      </c>
      <c r="J371" s="25">
        <v>4</v>
      </c>
      <c r="K371" s="25">
        <v>0</v>
      </c>
      <c r="Q371" s="25">
        <v>4</v>
      </c>
      <c r="R371" s="25">
        <v>97007</v>
      </c>
      <c r="S371" s="26">
        <v>40324.79888888889</v>
      </c>
    </row>
    <row r="372" spans="1:19" ht="66">
      <c r="A372" s="1" t="s">
        <v>197</v>
      </c>
      <c r="B372">
        <v>0</v>
      </c>
      <c r="C372">
        <v>1</v>
      </c>
      <c r="D372">
        <v>1</v>
      </c>
      <c r="E372">
        <v>2</v>
      </c>
      <c r="F372">
        <v>1</v>
      </c>
      <c r="G372">
        <v>1</v>
      </c>
      <c r="H372">
        <v>1</v>
      </c>
      <c r="I372" s="2" t="s">
        <v>198</v>
      </c>
      <c r="J372">
        <v>1</v>
      </c>
      <c r="K372">
        <v>0</v>
      </c>
      <c r="Q372">
        <v>4</v>
      </c>
      <c r="R372">
        <v>97202</v>
      </c>
      <c r="S372" s="3">
        <v>40324.883622685185</v>
      </c>
    </row>
    <row r="373" spans="1:19" s="25" customFormat="1" ht="12.75">
      <c r="A373" s="24" t="s">
        <v>505</v>
      </c>
      <c r="B373" s="25">
        <v>1</v>
      </c>
      <c r="C373" s="25">
        <v>1</v>
      </c>
      <c r="D373" s="25">
        <v>3</v>
      </c>
      <c r="E373" s="25">
        <v>4</v>
      </c>
      <c r="F373" s="25">
        <v>3</v>
      </c>
      <c r="G373" s="25">
        <v>3</v>
      </c>
      <c r="H373" s="25">
        <v>3</v>
      </c>
      <c r="I373" s="24"/>
      <c r="J373" s="25">
        <v>0</v>
      </c>
      <c r="K373" s="25">
        <v>0</v>
      </c>
      <c r="Q373" s="25">
        <v>5</v>
      </c>
      <c r="R373" s="25">
        <v>97233</v>
      </c>
      <c r="S373" s="26">
        <v>40324.900243055556</v>
      </c>
    </row>
    <row r="374" spans="1:19" ht="12.75">
      <c r="A374" s="1" t="s">
        <v>562</v>
      </c>
      <c r="B374">
        <v>1</v>
      </c>
      <c r="C374">
        <v>1</v>
      </c>
      <c r="D374">
        <v>4</v>
      </c>
      <c r="E374">
        <v>4</v>
      </c>
      <c r="F374">
        <v>4</v>
      </c>
      <c r="G374">
        <v>4</v>
      </c>
      <c r="H374">
        <v>4</v>
      </c>
      <c r="J374">
        <v>4</v>
      </c>
      <c r="K374">
        <v>4</v>
      </c>
      <c r="Q374">
        <v>4</v>
      </c>
      <c r="R374">
        <v>98685</v>
      </c>
      <c r="S374" s="3">
        <v>40324.920127314814</v>
      </c>
    </row>
    <row r="375" spans="1:19" s="25" customFormat="1" ht="26.25">
      <c r="A375" s="24" t="s">
        <v>239</v>
      </c>
      <c r="B375" s="25">
        <v>1</v>
      </c>
      <c r="C375" s="25">
        <v>1</v>
      </c>
      <c r="D375" s="25">
        <v>2</v>
      </c>
      <c r="E375" s="25">
        <v>4</v>
      </c>
      <c r="F375" s="25">
        <v>4</v>
      </c>
      <c r="G375" s="25">
        <v>4</v>
      </c>
      <c r="H375" s="25">
        <v>4</v>
      </c>
      <c r="I375" s="24" t="s">
        <v>240</v>
      </c>
      <c r="J375" s="25">
        <v>4</v>
      </c>
      <c r="K375" s="25">
        <v>3</v>
      </c>
      <c r="Q375" s="25">
        <v>5</v>
      </c>
      <c r="R375" s="25">
        <v>97206</v>
      </c>
      <c r="S375" s="26">
        <v>40324.95952546296</v>
      </c>
    </row>
    <row r="376" spans="1:19" ht="26.25">
      <c r="A376" s="1" t="s">
        <v>389</v>
      </c>
      <c r="B376">
        <v>1</v>
      </c>
      <c r="C376">
        <v>4</v>
      </c>
      <c r="D376">
        <v>3</v>
      </c>
      <c r="E376">
        <v>4</v>
      </c>
      <c r="F376">
        <v>4</v>
      </c>
      <c r="G376">
        <v>4</v>
      </c>
      <c r="H376">
        <v>4</v>
      </c>
      <c r="J376">
        <v>4</v>
      </c>
      <c r="K376">
        <v>4</v>
      </c>
      <c r="M376">
        <v>1</v>
      </c>
      <c r="N376">
        <v>1</v>
      </c>
      <c r="O376">
        <v>1</v>
      </c>
      <c r="Q376">
        <v>2</v>
      </c>
      <c r="R376">
        <v>97217</v>
      </c>
      <c r="S376" s="3">
        <v>40324.96318287037</v>
      </c>
    </row>
    <row r="377" spans="1:19" s="25" customFormat="1" ht="26.25">
      <c r="A377" s="24" t="s">
        <v>126</v>
      </c>
      <c r="B377" s="25">
        <v>0</v>
      </c>
      <c r="C377" s="25">
        <v>0</v>
      </c>
      <c r="G377" s="25">
        <v>1</v>
      </c>
      <c r="H377" s="25">
        <v>1</v>
      </c>
      <c r="I377" s="24" t="s">
        <v>127</v>
      </c>
      <c r="J377" s="25">
        <v>1</v>
      </c>
      <c r="K377" s="25">
        <v>0</v>
      </c>
      <c r="Q377" s="25">
        <v>5</v>
      </c>
      <c r="R377" s="25">
        <v>97063</v>
      </c>
      <c r="S377" s="26">
        <v>40325.01304398148</v>
      </c>
    </row>
    <row r="378" spans="1:19" ht="12.75">
      <c r="A378" s="1" t="s">
        <v>151</v>
      </c>
      <c r="B378">
        <v>1</v>
      </c>
      <c r="C378">
        <v>2</v>
      </c>
      <c r="D378">
        <v>4</v>
      </c>
      <c r="E378">
        <v>4</v>
      </c>
      <c r="F378">
        <v>4</v>
      </c>
      <c r="G378">
        <v>4</v>
      </c>
      <c r="H378">
        <v>4</v>
      </c>
      <c r="J378">
        <v>4</v>
      </c>
      <c r="K378">
        <v>0</v>
      </c>
      <c r="Q378">
        <v>4</v>
      </c>
      <c r="R378">
        <v>97103</v>
      </c>
      <c r="S378" s="3">
        <v>40325.03922453704</v>
      </c>
    </row>
    <row r="379" spans="1:19" s="25" customFormat="1" ht="26.25">
      <c r="A379" s="24" t="s">
        <v>201</v>
      </c>
      <c r="B379" s="25">
        <v>0</v>
      </c>
      <c r="C379" s="25">
        <v>3</v>
      </c>
      <c r="D379" s="25">
        <v>3</v>
      </c>
      <c r="E379" s="25">
        <v>3</v>
      </c>
      <c r="F379" s="25">
        <v>2</v>
      </c>
      <c r="G379" s="25">
        <v>3</v>
      </c>
      <c r="H379" s="25">
        <v>2</v>
      </c>
      <c r="I379" s="24" t="s">
        <v>202</v>
      </c>
      <c r="J379" s="25">
        <v>3</v>
      </c>
      <c r="K379" s="25">
        <v>2</v>
      </c>
      <c r="Q379" s="25">
        <v>5</v>
      </c>
      <c r="R379" s="25">
        <v>97202</v>
      </c>
      <c r="S379" s="26">
        <v>40325.05547453704</v>
      </c>
    </row>
    <row r="380" spans="1:19" ht="12.75">
      <c r="A380" s="1" t="s">
        <v>428</v>
      </c>
      <c r="B380">
        <v>1</v>
      </c>
      <c r="C380">
        <v>1</v>
      </c>
      <c r="D380">
        <v>4</v>
      </c>
      <c r="E380">
        <v>4</v>
      </c>
      <c r="F380">
        <v>4</v>
      </c>
      <c r="G380">
        <v>4</v>
      </c>
      <c r="H380">
        <v>4</v>
      </c>
      <c r="J380">
        <v>4</v>
      </c>
      <c r="K380">
        <v>4</v>
      </c>
      <c r="Q380">
        <v>6</v>
      </c>
      <c r="R380">
        <v>97219</v>
      </c>
      <c r="S380" s="3">
        <v>40325.48547453704</v>
      </c>
    </row>
    <row r="381" spans="1:19" s="25" customFormat="1" ht="12.75">
      <c r="A381" s="24" t="s">
        <v>149</v>
      </c>
      <c r="B381" s="25">
        <v>1</v>
      </c>
      <c r="C381" s="25">
        <v>2</v>
      </c>
      <c r="D381" s="25">
        <v>3</v>
      </c>
      <c r="E381" s="25">
        <v>4</v>
      </c>
      <c r="F381" s="25">
        <v>3</v>
      </c>
      <c r="G381" s="25">
        <v>4</v>
      </c>
      <c r="H381" s="25">
        <v>3</v>
      </c>
      <c r="I381" s="24"/>
      <c r="J381" s="25">
        <v>2</v>
      </c>
      <c r="K381" s="25">
        <v>0</v>
      </c>
      <c r="Q381" s="25">
        <v>3</v>
      </c>
      <c r="R381" s="25">
        <v>97089</v>
      </c>
      <c r="S381" s="26">
        <v>40325.50465277778</v>
      </c>
    </row>
    <row r="382" spans="1:19" ht="12.75">
      <c r="A382" s="1" t="s">
        <v>365</v>
      </c>
      <c r="B382">
        <v>1</v>
      </c>
      <c r="C382">
        <v>4</v>
      </c>
      <c r="D382">
        <v>3</v>
      </c>
      <c r="E382">
        <v>3</v>
      </c>
      <c r="F382">
        <v>3</v>
      </c>
      <c r="G382">
        <v>4</v>
      </c>
      <c r="H382">
        <v>4</v>
      </c>
      <c r="J382">
        <v>4</v>
      </c>
      <c r="K382">
        <v>4</v>
      </c>
      <c r="L382">
        <v>1</v>
      </c>
      <c r="N382">
        <v>1</v>
      </c>
      <c r="O382">
        <v>1</v>
      </c>
      <c r="Q382">
        <v>5</v>
      </c>
      <c r="R382">
        <v>97215</v>
      </c>
      <c r="S382" s="3">
        <v>40325.51211805556</v>
      </c>
    </row>
    <row r="383" spans="1:19" s="25" customFormat="1" ht="12.75">
      <c r="A383" s="24" t="s">
        <v>381</v>
      </c>
      <c r="B383" s="25">
        <v>0</v>
      </c>
      <c r="C383" s="25">
        <v>3</v>
      </c>
      <c r="D383" s="25">
        <v>3</v>
      </c>
      <c r="E383" s="25">
        <v>3</v>
      </c>
      <c r="F383" s="25">
        <v>3</v>
      </c>
      <c r="G383" s="25">
        <v>4</v>
      </c>
      <c r="H383" s="25">
        <v>3</v>
      </c>
      <c r="I383" s="24"/>
      <c r="J383" s="25">
        <v>4</v>
      </c>
      <c r="K383" s="25">
        <v>3</v>
      </c>
      <c r="Q383" s="25">
        <v>3</v>
      </c>
      <c r="R383" s="25">
        <v>97217</v>
      </c>
      <c r="S383" s="26">
        <v>40325.54725694445</v>
      </c>
    </row>
    <row r="384" spans="1:19" ht="12.75">
      <c r="A384" s="1" t="s">
        <v>251</v>
      </c>
      <c r="B384">
        <v>1</v>
      </c>
      <c r="C384">
        <v>4</v>
      </c>
      <c r="D384">
        <v>3</v>
      </c>
      <c r="E384">
        <v>4</v>
      </c>
      <c r="F384">
        <v>4</v>
      </c>
      <c r="G384">
        <v>4</v>
      </c>
      <c r="H384">
        <v>3</v>
      </c>
      <c r="J384">
        <v>4</v>
      </c>
      <c r="K384">
        <v>4</v>
      </c>
      <c r="N384">
        <v>1</v>
      </c>
      <c r="Q384">
        <v>2</v>
      </c>
      <c r="R384">
        <v>97206</v>
      </c>
      <c r="S384" s="3">
        <v>40325.5519212963</v>
      </c>
    </row>
    <row r="385" spans="1:19" s="25" customFormat="1" ht="12.75">
      <c r="A385" s="24" t="s">
        <v>26</v>
      </c>
      <c r="B385" s="25">
        <v>1</v>
      </c>
      <c r="C385" s="25">
        <v>0</v>
      </c>
      <c r="D385" s="25">
        <v>4</v>
      </c>
      <c r="E385" s="25">
        <v>4</v>
      </c>
      <c r="F385" s="25">
        <v>4</v>
      </c>
      <c r="G385" s="25">
        <v>4</v>
      </c>
      <c r="H385" s="25">
        <v>4</v>
      </c>
      <c r="I385" s="24"/>
      <c r="J385" s="25">
        <v>4</v>
      </c>
      <c r="K385" s="25">
        <v>4</v>
      </c>
      <c r="Q385" s="25">
        <v>0</v>
      </c>
      <c r="R385" s="25">
        <v>92107</v>
      </c>
      <c r="S385" s="26">
        <v>40325.5522337963</v>
      </c>
    </row>
    <row r="386" spans="1:19" ht="26.25">
      <c r="A386" s="1" t="s">
        <v>589</v>
      </c>
      <c r="B386">
        <v>0</v>
      </c>
      <c r="S386" s="3">
        <v>40325.56631944444</v>
      </c>
    </row>
    <row r="387" spans="1:19" s="25" customFormat="1" ht="52.5">
      <c r="A387" s="24" t="s">
        <v>462</v>
      </c>
      <c r="B387" s="25">
        <v>0</v>
      </c>
      <c r="C387" s="25">
        <v>1</v>
      </c>
      <c r="D387" s="25">
        <v>3</v>
      </c>
      <c r="E387" s="25">
        <v>4</v>
      </c>
      <c r="F387" s="25">
        <v>4</v>
      </c>
      <c r="G387" s="25">
        <v>4</v>
      </c>
      <c r="H387" s="25">
        <v>4</v>
      </c>
      <c r="I387" s="27" t="s">
        <v>463</v>
      </c>
      <c r="J387" s="25">
        <v>4</v>
      </c>
      <c r="K387" s="25">
        <v>3</v>
      </c>
      <c r="Q387" s="25">
        <v>3</v>
      </c>
      <c r="R387" s="25">
        <v>97225</v>
      </c>
      <c r="S387" s="26">
        <v>40325.62363425926</v>
      </c>
    </row>
    <row r="388" spans="1:19" ht="12.75">
      <c r="A388" s="1" t="s">
        <v>586</v>
      </c>
      <c r="B388">
        <v>1</v>
      </c>
      <c r="C388">
        <v>0</v>
      </c>
      <c r="D388">
        <v>4</v>
      </c>
      <c r="E388">
        <v>4</v>
      </c>
      <c r="F388">
        <v>3</v>
      </c>
      <c r="G388">
        <v>4</v>
      </c>
      <c r="H388">
        <v>4</v>
      </c>
      <c r="J388">
        <v>4</v>
      </c>
      <c r="K388">
        <v>4</v>
      </c>
      <c r="Q388">
        <v>2</v>
      </c>
      <c r="S388" s="3">
        <v>40325.74885416667</v>
      </c>
    </row>
    <row r="389" spans="1:19" s="25" customFormat="1" ht="12.75">
      <c r="A389" s="24" t="s">
        <v>17</v>
      </c>
      <c r="B389" s="25">
        <v>1</v>
      </c>
      <c r="C389" s="25">
        <v>1</v>
      </c>
      <c r="D389" s="25">
        <v>4</v>
      </c>
      <c r="E389" s="25">
        <v>4</v>
      </c>
      <c r="F389" s="25">
        <v>4</v>
      </c>
      <c r="G389" s="25">
        <v>3</v>
      </c>
      <c r="H389" s="25">
        <v>4</v>
      </c>
      <c r="I389" s="24"/>
      <c r="J389" s="25">
        <v>4</v>
      </c>
      <c r="K389" s="25">
        <v>4</v>
      </c>
      <c r="Q389" s="25">
        <v>4</v>
      </c>
      <c r="R389" s="25">
        <v>17070</v>
      </c>
      <c r="S389" s="26">
        <v>40325.75366898148</v>
      </c>
    </row>
    <row r="390" spans="1:19" ht="12.75">
      <c r="A390" s="1" t="s">
        <v>597</v>
      </c>
      <c r="B390">
        <v>1</v>
      </c>
      <c r="S390" s="3">
        <v>40325.758576388886</v>
      </c>
    </row>
    <row r="391" spans="1:19" s="25" customFormat="1" ht="39">
      <c r="A391" s="24" t="s">
        <v>288</v>
      </c>
      <c r="B391" s="25">
        <v>0</v>
      </c>
      <c r="C391" s="25">
        <v>4</v>
      </c>
      <c r="D391" s="25">
        <v>3</v>
      </c>
      <c r="E391" s="25">
        <v>4</v>
      </c>
      <c r="F391" s="25">
        <v>4</v>
      </c>
      <c r="G391" s="25">
        <v>4</v>
      </c>
      <c r="H391" s="25">
        <v>3</v>
      </c>
      <c r="I391" s="24"/>
      <c r="J391" s="25">
        <v>3</v>
      </c>
      <c r="K391" s="25">
        <v>4</v>
      </c>
      <c r="N391" s="25">
        <v>1</v>
      </c>
      <c r="P391" s="25" t="s">
        <v>289</v>
      </c>
      <c r="Q391" s="25">
        <v>2</v>
      </c>
      <c r="R391" s="25">
        <v>97211</v>
      </c>
      <c r="S391" s="26">
        <v>40325.76756944445</v>
      </c>
    </row>
    <row r="392" spans="1:19" ht="12.75">
      <c r="A392" s="1" t="s">
        <v>21</v>
      </c>
      <c r="B392">
        <v>1</v>
      </c>
      <c r="C392">
        <v>4</v>
      </c>
      <c r="D392">
        <v>4</v>
      </c>
      <c r="E392">
        <v>4</v>
      </c>
      <c r="F392">
        <v>4</v>
      </c>
      <c r="G392">
        <v>4</v>
      </c>
      <c r="H392">
        <v>4</v>
      </c>
      <c r="J392">
        <v>4</v>
      </c>
      <c r="K392">
        <v>4</v>
      </c>
      <c r="Q392">
        <v>5</v>
      </c>
      <c r="R392">
        <v>98661</v>
      </c>
      <c r="S392" s="3">
        <v>40325.7996412037</v>
      </c>
    </row>
    <row r="393" spans="1:19" s="25" customFormat="1" ht="12.75">
      <c r="A393" s="24" t="s">
        <v>587</v>
      </c>
      <c r="B393" s="25">
        <v>1</v>
      </c>
      <c r="I393" s="24"/>
      <c r="S393" s="26">
        <v>40325.8246875</v>
      </c>
    </row>
    <row r="394" spans="1:19" ht="12.75">
      <c r="A394" s="1" t="s">
        <v>103</v>
      </c>
      <c r="B394">
        <v>1</v>
      </c>
      <c r="C394">
        <v>2</v>
      </c>
      <c r="D394">
        <v>4</v>
      </c>
      <c r="E394">
        <v>4</v>
      </c>
      <c r="F394">
        <v>4</v>
      </c>
      <c r="G394">
        <v>1</v>
      </c>
      <c r="H394">
        <v>4</v>
      </c>
      <c r="J394">
        <v>4</v>
      </c>
      <c r="K394">
        <v>3</v>
      </c>
      <c r="Q394">
        <v>4</v>
      </c>
      <c r="R394">
        <v>97035</v>
      </c>
      <c r="S394" s="3">
        <v>40325.82944444445</v>
      </c>
    </row>
    <row r="395" spans="1:19" s="25" customFormat="1" ht="12.75">
      <c r="A395" s="24" t="s">
        <v>558</v>
      </c>
      <c r="B395" s="25">
        <v>0</v>
      </c>
      <c r="C395" s="25">
        <v>1</v>
      </c>
      <c r="D395" s="25">
        <v>2</v>
      </c>
      <c r="E395" s="25">
        <v>2</v>
      </c>
      <c r="F395" s="25">
        <v>3</v>
      </c>
      <c r="G395" s="25">
        <v>4</v>
      </c>
      <c r="H395" s="25">
        <v>3</v>
      </c>
      <c r="I395" s="24"/>
      <c r="K395" s="25">
        <v>0</v>
      </c>
      <c r="Q395" s="25">
        <v>5</v>
      </c>
      <c r="R395" s="25">
        <v>98660</v>
      </c>
      <c r="S395" s="26">
        <v>40325.95417824074</v>
      </c>
    </row>
    <row r="396" spans="1:19" ht="12.75">
      <c r="A396" s="1" t="s">
        <v>611</v>
      </c>
      <c r="B396">
        <v>1</v>
      </c>
      <c r="C396">
        <v>2</v>
      </c>
      <c r="D396">
        <v>4</v>
      </c>
      <c r="E396">
        <v>4</v>
      </c>
      <c r="F396">
        <v>4</v>
      </c>
      <c r="G396">
        <v>3</v>
      </c>
      <c r="H396">
        <v>4</v>
      </c>
      <c r="S396" s="3">
        <v>40325.96512731481</v>
      </c>
    </row>
    <row r="397" spans="1:19" s="25" customFormat="1" ht="12.75">
      <c r="A397" s="24" t="s">
        <v>347</v>
      </c>
      <c r="B397" s="25">
        <v>1</v>
      </c>
      <c r="C397" s="25">
        <v>3</v>
      </c>
      <c r="D397" s="25">
        <v>3</v>
      </c>
      <c r="E397" s="25">
        <v>4</v>
      </c>
      <c r="F397" s="25">
        <v>4</v>
      </c>
      <c r="G397" s="25">
        <v>4</v>
      </c>
      <c r="H397" s="25">
        <v>3</v>
      </c>
      <c r="I397" s="24" t="s">
        <v>348</v>
      </c>
      <c r="J397" s="25">
        <v>4</v>
      </c>
      <c r="K397" s="25">
        <v>3</v>
      </c>
      <c r="Q397" s="25">
        <v>4</v>
      </c>
      <c r="R397" s="25">
        <v>97214</v>
      </c>
      <c r="S397" s="26">
        <v>40326.413564814815</v>
      </c>
    </row>
    <row r="398" spans="1:19" ht="12.75">
      <c r="A398" s="1" t="s">
        <v>257</v>
      </c>
      <c r="B398">
        <v>1</v>
      </c>
      <c r="C398">
        <v>4</v>
      </c>
      <c r="D398">
        <v>3</v>
      </c>
      <c r="E398">
        <v>3</v>
      </c>
      <c r="F398">
        <v>3</v>
      </c>
      <c r="G398">
        <v>4</v>
      </c>
      <c r="H398">
        <v>4</v>
      </c>
      <c r="J398">
        <v>4</v>
      </c>
      <c r="K398">
        <v>3</v>
      </c>
      <c r="Q398">
        <v>3</v>
      </c>
      <c r="R398">
        <v>97206</v>
      </c>
      <c r="S398" s="3">
        <v>40326.49559027778</v>
      </c>
    </row>
    <row r="399" spans="1:19" s="25" customFormat="1" ht="12.75">
      <c r="A399" s="24" t="s">
        <v>386</v>
      </c>
      <c r="B399" s="25">
        <v>0</v>
      </c>
      <c r="C399" s="25">
        <v>1</v>
      </c>
      <c r="D399" s="25">
        <v>3</v>
      </c>
      <c r="E399" s="25">
        <v>4</v>
      </c>
      <c r="F399" s="25">
        <v>4</v>
      </c>
      <c r="G399" s="25">
        <v>4</v>
      </c>
      <c r="H399" s="25">
        <v>4</v>
      </c>
      <c r="I399" s="24"/>
      <c r="J399" s="25">
        <v>4</v>
      </c>
      <c r="K399" s="25">
        <v>4</v>
      </c>
      <c r="Q399" s="25">
        <v>5</v>
      </c>
      <c r="R399" s="25">
        <v>97217</v>
      </c>
      <c r="S399" s="26">
        <v>40326.60729166667</v>
      </c>
    </row>
    <row r="400" spans="1:19" ht="12.75">
      <c r="A400" s="1" t="s">
        <v>383</v>
      </c>
      <c r="B400">
        <v>1</v>
      </c>
      <c r="C400">
        <v>2</v>
      </c>
      <c r="D400">
        <v>4</v>
      </c>
      <c r="E400">
        <v>4</v>
      </c>
      <c r="F400">
        <v>4</v>
      </c>
      <c r="G400">
        <v>4</v>
      </c>
      <c r="H400">
        <v>4</v>
      </c>
      <c r="J400">
        <v>4</v>
      </c>
      <c r="K400">
        <v>4</v>
      </c>
      <c r="Q400">
        <v>3</v>
      </c>
      <c r="R400">
        <v>97217</v>
      </c>
      <c r="S400" s="3">
        <v>40326.647372685184</v>
      </c>
    </row>
    <row r="401" spans="1:19" s="25" customFormat="1" ht="12.75">
      <c r="A401" s="24" t="s">
        <v>254</v>
      </c>
      <c r="B401" s="25">
        <v>1</v>
      </c>
      <c r="C401" s="25">
        <v>3</v>
      </c>
      <c r="D401" s="25">
        <v>3</v>
      </c>
      <c r="E401" s="25">
        <v>4</v>
      </c>
      <c r="F401" s="25">
        <v>3</v>
      </c>
      <c r="G401" s="25">
        <v>4</v>
      </c>
      <c r="H401" s="25">
        <v>4</v>
      </c>
      <c r="I401" s="24"/>
      <c r="J401" s="25">
        <v>3</v>
      </c>
      <c r="K401" s="25">
        <v>2</v>
      </c>
      <c r="P401" s="25" t="s">
        <v>255</v>
      </c>
      <c r="Q401" s="25">
        <v>4</v>
      </c>
      <c r="R401" s="25">
        <v>97206</v>
      </c>
      <c r="S401" s="26">
        <v>40326.77689814815</v>
      </c>
    </row>
    <row r="402" spans="1:19" ht="66">
      <c r="A402" s="1" t="s">
        <v>485</v>
      </c>
      <c r="B402">
        <v>0</v>
      </c>
      <c r="C402">
        <v>5</v>
      </c>
      <c r="D402">
        <v>3</v>
      </c>
      <c r="E402">
        <v>4</v>
      </c>
      <c r="F402">
        <v>4</v>
      </c>
      <c r="G402">
        <v>4</v>
      </c>
      <c r="H402">
        <v>4</v>
      </c>
      <c r="I402" s="2" t="s">
        <v>486</v>
      </c>
      <c r="J402">
        <v>4</v>
      </c>
      <c r="K402">
        <v>4</v>
      </c>
      <c r="L402">
        <v>1</v>
      </c>
      <c r="M402">
        <v>1</v>
      </c>
      <c r="N402">
        <v>1</v>
      </c>
      <c r="Q402">
        <v>4</v>
      </c>
      <c r="R402">
        <v>97231</v>
      </c>
      <c r="S402" s="3">
        <v>40326.802037037036</v>
      </c>
    </row>
    <row r="403" spans="1:19" s="25" customFormat="1" ht="12.75">
      <c r="A403" s="24" t="s">
        <v>246</v>
      </c>
      <c r="B403" s="25">
        <v>0</v>
      </c>
      <c r="C403" s="25">
        <v>2</v>
      </c>
      <c r="D403" s="25">
        <v>2</v>
      </c>
      <c r="E403" s="25">
        <v>2</v>
      </c>
      <c r="F403" s="25">
        <v>3</v>
      </c>
      <c r="G403" s="25">
        <v>3</v>
      </c>
      <c r="H403" s="25">
        <v>2</v>
      </c>
      <c r="I403" s="24"/>
      <c r="J403" s="25">
        <v>2</v>
      </c>
      <c r="K403" s="25">
        <v>3</v>
      </c>
      <c r="M403" s="25">
        <v>1</v>
      </c>
      <c r="Q403" s="25">
        <v>3</v>
      </c>
      <c r="R403" s="25">
        <v>97206</v>
      </c>
      <c r="S403" s="26">
        <v>40326.86597222222</v>
      </c>
    </row>
    <row r="404" spans="1:19" ht="12.75">
      <c r="A404" s="1" t="s">
        <v>528</v>
      </c>
      <c r="B404">
        <v>0</v>
      </c>
      <c r="C404">
        <v>3</v>
      </c>
      <c r="D404">
        <v>3</v>
      </c>
      <c r="E404">
        <v>4</v>
      </c>
      <c r="F404">
        <v>3</v>
      </c>
      <c r="G404">
        <v>4</v>
      </c>
      <c r="H404">
        <v>3</v>
      </c>
      <c r="I404" s="1" t="s">
        <v>529</v>
      </c>
      <c r="J404">
        <v>3</v>
      </c>
      <c r="K404">
        <v>1</v>
      </c>
      <c r="N404">
        <v>1</v>
      </c>
      <c r="Q404">
        <v>5</v>
      </c>
      <c r="R404">
        <v>97267</v>
      </c>
      <c r="S404" s="3">
        <v>40326.89902777778</v>
      </c>
    </row>
    <row r="405" spans="1:19" s="25" customFormat="1" ht="39">
      <c r="A405" s="24" t="s">
        <v>472</v>
      </c>
      <c r="B405" s="25">
        <v>1</v>
      </c>
      <c r="C405" s="25">
        <v>5</v>
      </c>
      <c r="D405" s="25">
        <v>3</v>
      </c>
      <c r="E405" s="25">
        <v>4</v>
      </c>
      <c r="F405" s="25">
        <v>4</v>
      </c>
      <c r="G405" s="25">
        <v>4</v>
      </c>
      <c r="H405" s="25">
        <v>4</v>
      </c>
      <c r="I405" s="24" t="s">
        <v>473</v>
      </c>
      <c r="J405" s="25">
        <v>4</v>
      </c>
      <c r="K405" s="25">
        <v>4</v>
      </c>
      <c r="L405" s="25">
        <v>1</v>
      </c>
      <c r="M405" s="25">
        <v>1</v>
      </c>
      <c r="N405" s="25">
        <v>1</v>
      </c>
      <c r="Q405" s="25">
        <v>4</v>
      </c>
      <c r="R405" s="25">
        <v>97229</v>
      </c>
      <c r="S405" s="26">
        <v>40326.94732638889</v>
      </c>
    </row>
    <row r="406" spans="1:19" ht="12.75">
      <c r="A406" s="1" t="s">
        <v>362</v>
      </c>
      <c r="B406">
        <v>1</v>
      </c>
      <c r="C406">
        <v>1</v>
      </c>
      <c r="D406">
        <v>4</v>
      </c>
      <c r="E406">
        <v>4</v>
      </c>
      <c r="F406">
        <v>4</v>
      </c>
      <c r="G406">
        <v>4</v>
      </c>
      <c r="H406">
        <v>4</v>
      </c>
      <c r="J406">
        <v>4</v>
      </c>
      <c r="K406">
        <v>4</v>
      </c>
      <c r="Q406">
        <v>4</v>
      </c>
      <c r="R406">
        <v>97215</v>
      </c>
      <c r="S406" s="3">
        <v>40326.98263888889</v>
      </c>
    </row>
    <row r="407" spans="1:19" s="25" customFormat="1" ht="12.75">
      <c r="A407" s="24" t="s">
        <v>313</v>
      </c>
      <c r="B407" s="25">
        <v>1</v>
      </c>
      <c r="C407" s="25">
        <v>2</v>
      </c>
      <c r="D407" s="25">
        <v>3</v>
      </c>
      <c r="E407" s="25">
        <v>3</v>
      </c>
      <c r="F407" s="25">
        <v>4</v>
      </c>
      <c r="G407" s="25">
        <v>4</v>
      </c>
      <c r="H407" s="25">
        <v>3</v>
      </c>
      <c r="I407" s="24"/>
      <c r="J407" s="25">
        <v>4</v>
      </c>
      <c r="K407" s="25">
        <v>4</v>
      </c>
      <c r="Q407" s="25">
        <v>3</v>
      </c>
      <c r="R407" s="25">
        <v>97212</v>
      </c>
      <c r="S407" s="26">
        <v>40327.44664351852</v>
      </c>
    </row>
    <row r="408" spans="1:19" ht="12.75">
      <c r="A408" s="1" t="s">
        <v>44</v>
      </c>
      <c r="B408">
        <v>1</v>
      </c>
      <c r="C408">
        <v>3</v>
      </c>
      <c r="D408">
        <v>4</v>
      </c>
      <c r="E408">
        <v>4</v>
      </c>
      <c r="F408">
        <v>4</v>
      </c>
      <c r="G408">
        <v>4</v>
      </c>
      <c r="H408">
        <v>4</v>
      </c>
      <c r="J408">
        <v>4</v>
      </c>
      <c r="K408">
        <v>4</v>
      </c>
      <c r="Q408">
        <v>3</v>
      </c>
      <c r="R408">
        <v>97006</v>
      </c>
      <c r="S408" s="3">
        <v>40327.50546296296</v>
      </c>
    </row>
    <row r="409" spans="1:19" s="25" customFormat="1" ht="12.75">
      <c r="A409" s="24" t="s">
        <v>581</v>
      </c>
      <c r="B409" s="25">
        <v>1</v>
      </c>
      <c r="C409" s="25">
        <v>0</v>
      </c>
      <c r="D409" s="25">
        <v>4</v>
      </c>
      <c r="E409" s="25">
        <v>4</v>
      </c>
      <c r="F409" s="25">
        <v>4</v>
      </c>
      <c r="G409" s="25">
        <v>4</v>
      </c>
      <c r="H409" s="25">
        <v>4</v>
      </c>
      <c r="I409" s="24" t="s">
        <v>582</v>
      </c>
      <c r="S409" s="26">
        <v>40327.60873842592</v>
      </c>
    </row>
    <row r="410" spans="1:19" ht="12.75">
      <c r="A410" s="1" t="s">
        <v>368</v>
      </c>
      <c r="B410">
        <v>1</v>
      </c>
      <c r="C410">
        <v>1</v>
      </c>
      <c r="D410">
        <v>4</v>
      </c>
      <c r="E410">
        <v>4</v>
      </c>
      <c r="F410">
        <v>4</v>
      </c>
      <c r="G410">
        <v>4</v>
      </c>
      <c r="H410">
        <v>4</v>
      </c>
      <c r="J410">
        <v>4</v>
      </c>
      <c r="K410">
        <v>4</v>
      </c>
      <c r="Q410">
        <v>3</v>
      </c>
      <c r="R410">
        <v>97216</v>
      </c>
      <c r="S410" s="3">
        <v>40327.637777777774</v>
      </c>
    </row>
    <row r="411" spans="1:19" s="25" customFormat="1" ht="12.75">
      <c r="A411" s="24" t="s">
        <v>497</v>
      </c>
      <c r="B411" s="25">
        <v>1</v>
      </c>
      <c r="C411" s="25">
        <v>3</v>
      </c>
      <c r="D411" s="25">
        <v>3</v>
      </c>
      <c r="E411" s="25">
        <v>4</v>
      </c>
      <c r="F411" s="25">
        <v>4</v>
      </c>
      <c r="G411" s="25">
        <v>4</v>
      </c>
      <c r="H411" s="25">
        <v>4</v>
      </c>
      <c r="I411" s="24"/>
      <c r="J411" s="25">
        <v>4</v>
      </c>
      <c r="K411" s="25">
        <v>4</v>
      </c>
      <c r="Q411" s="25">
        <v>6</v>
      </c>
      <c r="R411" s="25">
        <v>97232</v>
      </c>
      <c r="S411" s="26">
        <v>40327.73578703704</v>
      </c>
    </row>
    <row r="412" spans="1:19" ht="12.75">
      <c r="A412" s="1" t="s">
        <v>180</v>
      </c>
      <c r="B412">
        <v>0</v>
      </c>
      <c r="C412">
        <v>2</v>
      </c>
      <c r="D412">
        <v>2</v>
      </c>
      <c r="E412">
        <v>4</v>
      </c>
      <c r="F412">
        <v>1</v>
      </c>
      <c r="G412">
        <v>3</v>
      </c>
      <c r="H412">
        <v>1</v>
      </c>
      <c r="I412" s="1" t="s">
        <v>181</v>
      </c>
      <c r="J412">
        <v>3</v>
      </c>
      <c r="Q412">
        <v>6</v>
      </c>
      <c r="R412">
        <v>97201</v>
      </c>
      <c r="S412" s="3">
        <v>40327.73709490741</v>
      </c>
    </row>
    <row r="413" spans="1:19" s="25" customFormat="1" ht="12.75">
      <c r="A413" s="24" t="s">
        <v>99</v>
      </c>
      <c r="B413" s="25">
        <v>1</v>
      </c>
      <c r="C413" s="25">
        <v>2</v>
      </c>
      <c r="D413" s="25">
        <v>4</v>
      </c>
      <c r="E413" s="25">
        <v>3</v>
      </c>
      <c r="F413" s="25">
        <v>4</v>
      </c>
      <c r="G413" s="25">
        <v>4</v>
      </c>
      <c r="H413" s="25">
        <v>4</v>
      </c>
      <c r="I413" s="24"/>
      <c r="J413" s="25">
        <v>4</v>
      </c>
      <c r="K413" s="25">
        <v>4</v>
      </c>
      <c r="Q413" s="25">
        <v>5</v>
      </c>
      <c r="R413" s="25">
        <v>97034</v>
      </c>
      <c r="S413" s="26">
        <v>40327.74935185185</v>
      </c>
    </row>
    <row r="414" spans="1:19" ht="12.75">
      <c r="A414" s="1" t="s">
        <v>512</v>
      </c>
      <c r="B414">
        <v>1</v>
      </c>
      <c r="C414">
        <v>0</v>
      </c>
      <c r="D414">
        <v>2</v>
      </c>
      <c r="E414">
        <v>2</v>
      </c>
      <c r="F414">
        <v>3</v>
      </c>
      <c r="G414">
        <v>4</v>
      </c>
      <c r="H414">
        <v>3</v>
      </c>
      <c r="I414" s="1" t="s">
        <v>513</v>
      </c>
      <c r="J414">
        <v>3</v>
      </c>
      <c r="K414">
        <v>3</v>
      </c>
      <c r="Q414">
        <v>4</v>
      </c>
      <c r="R414">
        <v>97239</v>
      </c>
      <c r="S414" s="3">
        <v>40327.87082175926</v>
      </c>
    </row>
    <row r="415" spans="1:19" s="25" customFormat="1" ht="26.25">
      <c r="A415" s="24" t="s">
        <v>78</v>
      </c>
      <c r="B415" s="25">
        <v>0</v>
      </c>
      <c r="C415" s="25">
        <v>0</v>
      </c>
      <c r="D415" s="25">
        <v>3</v>
      </c>
      <c r="E415" s="25">
        <v>4</v>
      </c>
      <c r="F415" s="25">
        <v>3</v>
      </c>
      <c r="G415" s="25">
        <v>3</v>
      </c>
      <c r="H415" s="25">
        <v>3</v>
      </c>
      <c r="I415" s="24"/>
      <c r="J415" s="25">
        <v>4</v>
      </c>
      <c r="K415" s="25">
        <v>0</v>
      </c>
      <c r="Q415" s="25">
        <v>4</v>
      </c>
      <c r="R415" s="25">
        <v>97013</v>
      </c>
      <c r="S415" s="26">
        <v>40327.982766203706</v>
      </c>
    </row>
    <row r="416" spans="1:19" ht="52.5">
      <c r="A416" s="1" t="s">
        <v>137</v>
      </c>
      <c r="B416">
        <v>0</v>
      </c>
      <c r="C416">
        <v>2</v>
      </c>
      <c r="D416">
        <v>3</v>
      </c>
      <c r="E416">
        <v>1</v>
      </c>
      <c r="F416">
        <v>1</v>
      </c>
      <c r="G416">
        <v>1</v>
      </c>
      <c r="H416">
        <v>1</v>
      </c>
      <c r="I416" s="2" t="s">
        <v>138</v>
      </c>
      <c r="J416">
        <v>1</v>
      </c>
      <c r="K416">
        <v>1</v>
      </c>
      <c r="Q416">
        <v>4</v>
      </c>
      <c r="R416">
        <v>97080</v>
      </c>
      <c r="S416" s="3">
        <v>40327.989965277775</v>
      </c>
    </row>
    <row r="417" spans="1:19" s="25" customFormat="1" ht="12.75">
      <c r="A417" s="24" t="s">
        <v>363</v>
      </c>
      <c r="B417" s="25">
        <v>0</v>
      </c>
      <c r="C417" s="25">
        <v>3</v>
      </c>
      <c r="D417" s="25">
        <v>3</v>
      </c>
      <c r="E417" s="25">
        <v>4</v>
      </c>
      <c r="F417" s="25">
        <v>4</v>
      </c>
      <c r="G417" s="25">
        <v>4</v>
      </c>
      <c r="H417" s="25">
        <v>4</v>
      </c>
      <c r="I417" s="24"/>
      <c r="J417" s="25">
        <v>3</v>
      </c>
      <c r="K417" s="25">
        <v>0</v>
      </c>
      <c r="Q417" s="25">
        <v>2</v>
      </c>
      <c r="R417" s="25">
        <v>97215</v>
      </c>
      <c r="S417" s="26">
        <v>40328.022372685184</v>
      </c>
    </row>
    <row r="418" spans="1:19" ht="26.25">
      <c r="A418" s="1" t="s">
        <v>478</v>
      </c>
      <c r="B418">
        <v>0</v>
      </c>
      <c r="C418">
        <v>1</v>
      </c>
      <c r="D418">
        <v>2</v>
      </c>
      <c r="E418">
        <v>2</v>
      </c>
      <c r="F418">
        <v>2</v>
      </c>
      <c r="G418">
        <v>2</v>
      </c>
      <c r="H418">
        <v>2</v>
      </c>
      <c r="I418" s="1" t="s">
        <v>479</v>
      </c>
      <c r="J418">
        <v>3</v>
      </c>
      <c r="K418">
        <v>3</v>
      </c>
      <c r="Q418">
        <v>4</v>
      </c>
      <c r="R418">
        <v>97230</v>
      </c>
      <c r="S418" s="3">
        <v>40328.40813657407</v>
      </c>
    </row>
    <row r="419" spans="1:19" s="25" customFormat="1" ht="26.25">
      <c r="A419" s="24" t="s">
        <v>205</v>
      </c>
      <c r="B419" s="25">
        <v>0</v>
      </c>
      <c r="C419" s="25">
        <v>3</v>
      </c>
      <c r="D419" s="25">
        <v>3</v>
      </c>
      <c r="E419" s="25">
        <v>4</v>
      </c>
      <c r="F419" s="25">
        <v>3</v>
      </c>
      <c r="G419" s="25">
        <v>4</v>
      </c>
      <c r="H419" s="25">
        <v>3</v>
      </c>
      <c r="I419" s="24" t="s">
        <v>206</v>
      </c>
      <c r="J419" s="25">
        <v>4</v>
      </c>
      <c r="K419" s="25">
        <v>0</v>
      </c>
      <c r="N419" s="25">
        <v>1</v>
      </c>
      <c r="Q419" s="25">
        <v>3</v>
      </c>
      <c r="R419" s="25">
        <v>97202</v>
      </c>
      <c r="S419" s="26">
        <v>40328.48357638889</v>
      </c>
    </row>
    <row r="420" spans="1:19" ht="12.75">
      <c r="A420" s="1" t="s">
        <v>561</v>
      </c>
      <c r="B420">
        <v>1</v>
      </c>
      <c r="C420">
        <v>0</v>
      </c>
      <c r="D420">
        <v>4</v>
      </c>
      <c r="E420">
        <v>4</v>
      </c>
      <c r="F420">
        <v>4</v>
      </c>
      <c r="G420">
        <v>4</v>
      </c>
      <c r="H420">
        <v>4</v>
      </c>
      <c r="S420" s="3">
        <v>40328.54858796296</v>
      </c>
    </row>
    <row r="421" spans="1:19" s="25" customFormat="1" ht="39">
      <c r="A421" s="24" t="s">
        <v>90</v>
      </c>
      <c r="B421" s="25">
        <v>1</v>
      </c>
      <c r="C421" s="25">
        <v>2</v>
      </c>
      <c r="D421" s="25">
        <v>2</v>
      </c>
      <c r="E421" s="25">
        <v>2</v>
      </c>
      <c r="F421" s="25">
        <v>3</v>
      </c>
      <c r="G421" s="25">
        <v>3</v>
      </c>
      <c r="H421" s="25">
        <v>2</v>
      </c>
      <c r="I421" s="24" t="s">
        <v>91</v>
      </c>
      <c r="J421" s="25">
        <v>3</v>
      </c>
      <c r="K421" s="25">
        <v>3</v>
      </c>
      <c r="N421" s="25">
        <v>1</v>
      </c>
      <c r="Q421" s="25">
        <v>5</v>
      </c>
      <c r="R421" s="25">
        <v>97030</v>
      </c>
      <c r="S421" s="26">
        <v>40328.59371527778</v>
      </c>
    </row>
    <row r="422" spans="1:19" ht="12.75">
      <c r="A422" s="1" t="s">
        <v>464</v>
      </c>
      <c r="B422">
        <v>1</v>
      </c>
      <c r="C422">
        <v>0</v>
      </c>
      <c r="D422">
        <v>4</v>
      </c>
      <c r="E422">
        <v>4</v>
      </c>
      <c r="F422">
        <v>4</v>
      </c>
      <c r="G422">
        <v>4</v>
      </c>
      <c r="H422">
        <v>4</v>
      </c>
      <c r="J422">
        <v>4</v>
      </c>
      <c r="K422">
        <v>3</v>
      </c>
      <c r="Q422">
        <v>3</v>
      </c>
      <c r="R422">
        <v>97225</v>
      </c>
      <c r="S422" s="3">
        <v>40328.62217592593</v>
      </c>
    </row>
    <row r="423" spans="1:19" s="25" customFormat="1" ht="12.75">
      <c r="A423" s="24" t="s">
        <v>32</v>
      </c>
      <c r="B423" s="25">
        <v>1</v>
      </c>
      <c r="C423" s="25">
        <v>3</v>
      </c>
      <c r="D423" s="25">
        <v>4</v>
      </c>
      <c r="E423" s="25">
        <v>4</v>
      </c>
      <c r="F423" s="25">
        <v>4</v>
      </c>
      <c r="G423" s="25">
        <v>4</v>
      </c>
      <c r="H423" s="25">
        <v>4</v>
      </c>
      <c r="I423" s="24"/>
      <c r="J423" s="25">
        <v>4</v>
      </c>
      <c r="K423" s="25">
        <v>3</v>
      </c>
      <c r="Q423" s="25">
        <v>4</v>
      </c>
      <c r="R423" s="25">
        <v>97004</v>
      </c>
      <c r="S423" s="26">
        <v>40328.762083333335</v>
      </c>
    </row>
    <row r="424" spans="1:19" ht="12.75">
      <c r="A424" s="1" t="s">
        <v>253</v>
      </c>
      <c r="B424">
        <v>1</v>
      </c>
      <c r="C424">
        <v>1</v>
      </c>
      <c r="D424">
        <v>4</v>
      </c>
      <c r="E424">
        <v>4</v>
      </c>
      <c r="F424">
        <v>4</v>
      </c>
      <c r="G424">
        <v>4</v>
      </c>
      <c r="H424">
        <v>4</v>
      </c>
      <c r="J424">
        <v>4</v>
      </c>
      <c r="K424">
        <v>4</v>
      </c>
      <c r="Q424">
        <v>1</v>
      </c>
      <c r="R424">
        <v>97206</v>
      </c>
      <c r="S424" s="3">
        <v>40328.9140625</v>
      </c>
    </row>
    <row r="425" spans="1:19" s="25" customFormat="1" ht="12.75">
      <c r="A425" s="24" t="s">
        <v>421</v>
      </c>
      <c r="B425" s="25">
        <v>1</v>
      </c>
      <c r="C425" s="25">
        <v>2</v>
      </c>
      <c r="D425" s="25">
        <v>4</v>
      </c>
      <c r="E425" s="25">
        <v>4</v>
      </c>
      <c r="F425" s="25">
        <v>4</v>
      </c>
      <c r="G425" s="25">
        <v>4</v>
      </c>
      <c r="H425" s="25">
        <v>4</v>
      </c>
      <c r="I425" s="24" t="s">
        <v>422</v>
      </c>
      <c r="J425" s="25">
        <v>4</v>
      </c>
      <c r="K425" s="25">
        <v>4</v>
      </c>
      <c r="Q425" s="25">
        <v>6</v>
      </c>
      <c r="R425" s="25">
        <v>97219</v>
      </c>
      <c r="S425" s="26">
        <v>40329.02979166667</v>
      </c>
    </row>
    <row r="426" spans="2:19" ht="12.75">
      <c r="B426">
        <v>1</v>
      </c>
      <c r="C426">
        <v>0</v>
      </c>
      <c r="D426">
        <v>4</v>
      </c>
      <c r="E426">
        <v>4</v>
      </c>
      <c r="F426">
        <v>4</v>
      </c>
      <c r="G426">
        <v>4</v>
      </c>
      <c r="H426">
        <v>4</v>
      </c>
      <c r="J426">
        <v>3</v>
      </c>
      <c r="K426">
        <v>3</v>
      </c>
      <c r="M426">
        <v>1</v>
      </c>
      <c r="Q426">
        <v>5</v>
      </c>
      <c r="R426">
        <v>97060</v>
      </c>
      <c r="S426" s="3">
        <v>40329.06481481482</v>
      </c>
    </row>
    <row r="427" spans="1:19" s="25" customFormat="1" ht="26.25">
      <c r="A427" s="24" t="s">
        <v>111</v>
      </c>
      <c r="B427" s="25">
        <v>1</v>
      </c>
      <c r="C427" s="25">
        <v>2</v>
      </c>
      <c r="D427" s="25">
        <v>4</v>
      </c>
      <c r="E427" s="25">
        <v>4</v>
      </c>
      <c r="F427" s="25">
        <v>4</v>
      </c>
      <c r="G427" s="25">
        <v>4</v>
      </c>
      <c r="H427" s="25">
        <v>4</v>
      </c>
      <c r="I427" s="24"/>
      <c r="J427" s="25">
        <v>4</v>
      </c>
      <c r="K427" s="25">
        <v>4</v>
      </c>
      <c r="Q427" s="25">
        <v>3</v>
      </c>
      <c r="R427" s="25">
        <v>97045</v>
      </c>
      <c r="S427" s="26">
        <v>40329.53481481481</v>
      </c>
    </row>
    <row r="428" spans="1:19" ht="12.75">
      <c r="A428" s="1" t="s">
        <v>23</v>
      </c>
      <c r="B428">
        <v>1</v>
      </c>
      <c r="C428">
        <v>4</v>
      </c>
      <c r="D428">
        <v>4</v>
      </c>
      <c r="E428">
        <v>4</v>
      </c>
      <c r="F428">
        <v>4</v>
      </c>
      <c r="G428">
        <v>4</v>
      </c>
      <c r="H428">
        <v>4</v>
      </c>
      <c r="J428">
        <v>4</v>
      </c>
      <c r="K428">
        <v>4</v>
      </c>
      <c r="Q428">
        <v>3</v>
      </c>
      <c r="R428">
        <v>78731</v>
      </c>
      <c r="S428" s="3">
        <v>40329.54362268518</v>
      </c>
    </row>
    <row r="429" spans="1:19" s="25" customFormat="1" ht="12.75">
      <c r="A429" s="24" t="s">
        <v>458</v>
      </c>
      <c r="B429" s="25">
        <v>1</v>
      </c>
      <c r="C429" s="25">
        <v>1</v>
      </c>
      <c r="D429" s="25">
        <v>4</v>
      </c>
      <c r="E429" s="25">
        <v>4</v>
      </c>
      <c r="F429" s="25">
        <v>4</v>
      </c>
      <c r="G429" s="25">
        <v>4</v>
      </c>
      <c r="H429" s="25">
        <v>4</v>
      </c>
      <c r="I429" s="24"/>
      <c r="J429" s="25">
        <v>4</v>
      </c>
      <c r="K429" s="25">
        <v>3</v>
      </c>
      <c r="Q429" s="25">
        <v>6</v>
      </c>
      <c r="R429" s="25">
        <v>97223</v>
      </c>
      <c r="S429" s="26">
        <v>40329.66993055555</v>
      </c>
    </row>
    <row r="430" spans="1:19" ht="12.75">
      <c r="A430" s="1" t="s">
        <v>443</v>
      </c>
      <c r="B430">
        <v>0</v>
      </c>
      <c r="S430" s="3">
        <v>40329.69783564815</v>
      </c>
    </row>
    <row r="431" spans="1:19" s="25" customFormat="1" ht="12.75">
      <c r="A431" s="24"/>
      <c r="B431" s="25">
        <v>1</v>
      </c>
      <c r="I431" s="24"/>
      <c r="S431" s="26">
        <v>40329.79362268518</v>
      </c>
    </row>
    <row r="432" spans="1:19" ht="26.25">
      <c r="A432" s="1" t="s">
        <v>128</v>
      </c>
      <c r="B432">
        <v>1</v>
      </c>
      <c r="C432">
        <v>1</v>
      </c>
      <c r="D432">
        <v>3</v>
      </c>
      <c r="E432">
        <v>4</v>
      </c>
      <c r="F432">
        <v>4</v>
      </c>
      <c r="G432">
        <v>3</v>
      </c>
      <c r="H432">
        <v>3</v>
      </c>
      <c r="I432" s="1" t="s">
        <v>129</v>
      </c>
      <c r="J432">
        <v>3</v>
      </c>
      <c r="K432">
        <v>4</v>
      </c>
      <c r="Q432">
        <v>6</v>
      </c>
      <c r="R432">
        <v>97068</v>
      </c>
      <c r="S432" s="3">
        <v>40329.80297453704</v>
      </c>
    </row>
    <row r="433" spans="1:19" s="25" customFormat="1" ht="12.75">
      <c r="A433" s="24" t="s">
        <v>600</v>
      </c>
      <c r="B433" s="25">
        <v>1</v>
      </c>
      <c r="C433" s="25">
        <v>1</v>
      </c>
      <c r="D433" s="25">
        <v>4</v>
      </c>
      <c r="E433" s="25">
        <v>4</v>
      </c>
      <c r="F433" s="25">
        <v>4</v>
      </c>
      <c r="G433" s="25">
        <v>4</v>
      </c>
      <c r="H433" s="25">
        <v>4</v>
      </c>
      <c r="I433" s="24"/>
      <c r="J433" s="25">
        <v>4</v>
      </c>
      <c r="K433" s="25">
        <v>0</v>
      </c>
      <c r="Q433" s="25">
        <v>0</v>
      </c>
      <c r="S433" s="26">
        <v>40329.83640046296</v>
      </c>
    </row>
    <row r="434" spans="1:19" ht="12.75">
      <c r="A434" s="1" t="s">
        <v>525</v>
      </c>
      <c r="B434">
        <v>0</v>
      </c>
      <c r="C434">
        <v>3</v>
      </c>
      <c r="D434">
        <v>3</v>
      </c>
      <c r="E434">
        <v>4</v>
      </c>
      <c r="F434">
        <v>4</v>
      </c>
      <c r="G434">
        <v>4</v>
      </c>
      <c r="H434">
        <v>3</v>
      </c>
      <c r="J434">
        <v>4</v>
      </c>
      <c r="K434">
        <v>1</v>
      </c>
      <c r="M434">
        <v>1</v>
      </c>
      <c r="N434">
        <v>1</v>
      </c>
      <c r="Q434">
        <v>2</v>
      </c>
      <c r="R434">
        <v>97266</v>
      </c>
      <c r="S434" s="3">
        <v>40329.897511574076</v>
      </c>
    </row>
    <row r="435" spans="1:19" s="25" customFormat="1" ht="12.75">
      <c r="A435" s="24" t="s">
        <v>61</v>
      </c>
      <c r="B435" s="25">
        <v>1</v>
      </c>
      <c r="C435" s="25">
        <v>2</v>
      </c>
      <c r="D435" s="25">
        <v>4</v>
      </c>
      <c r="E435" s="25">
        <v>4</v>
      </c>
      <c r="F435" s="25">
        <v>3</v>
      </c>
      <c r="G435" s="25">
        <v>3</v>
      </c>
      <c r="H435" s="25">
        <v>3</v>
      </c>
      <c r="I435" s="24"/>
      <c r="J435" s="25">
        <v>4</v>
      </c>
      <c r="K435" s="25">
        <v>4</v>
      </c>
      <c r="Q435" s="25">
        <v>3</v>
      </c>
      <c r="R435" s="25">
        <v>97212</v>
      </c>
      <c r="S435" s="26">
        <v>40329.96451388889</v>
      </c>
    </row>
    <row r="436" spans="1:19" ht="12.75">
      <c r="A436" s="1" t="s">
        <v>217</v>
      </c>
      <c r="B436">
        <v>0</v>
      </c>
      <c r="C436">
        <v>3</v>
      </c>
      <c r="D436">
        <v>3</v>
      </c>
      <c r="E436">
        <v>4</v>
      </c>
      <c r="F436">
        <v>4</v>
      </c>
      <c r="G436">
        <v>4</v>
      </c>
      <c r="H436">
        <v>3</v>
      </c>
      <c r="J436">
        <v>4</v>
      </c>
      <c r="K436">
        <v>4</v>
      </c>
      <c r="M436">
        <v>1</v>
      </c>
      <c r="Q436">
        <v>5</v>
      </c>
      <c r="R436">
        <v>97202</v>
      </c>
      <c r="S436" s="3">
        <v>40330.0249537037</v>
      </c>
    </row>
    <row r="437" spans="1:19" s="25" customFormat="1" ht="12.75">
      <c r="A437" s="24" t="s">
        <v>598</v>
      </c>
      <c r="B437" s="25">
        <v>0</v>
      </c>
      <c r="C437" s="25">
        <v>2</v>
      </c>
      <c r="D437" s="25">
        <v>2</v>
      </c>
      <c r="E437" s="25">
        <v>2</v>
      </c>
      <c r="F437" s="25">
        <v>2</v>
      </c>
      <c r="G437" s="25">
        <v>2</v>
      </c>
      <c r="H437" s="25">
        <v>2</v>
      </c>
      <c r="I437" s="24"/>
      <c r="S437" s="26">
        <v>40330.438101851854</v>
      </c>
    </row>
    <row r="438" spans="1:19" ht="26.25">
      <c r="A438" s="1" t="s">
        <v>487</v>
      </c>
      <c r="B438">
        <v>0</v>
      </c>
      <c r="C438">
        <v>0</v>
      </c>
      <c r="D438">
        <v>2</v>
      </c>
      <c r="E438">
        <v>1</v>
      </c>
      <c r="F438">
        <v>3</v>
      </c>
      <c r="G438">
        <v>2</v>
      </c>
      <c r="H438">
        <v>1</v>
      </c>
      <c r="I438" s="1" t="s">
        <v>488</v>
      </c>
      <c r="J438">
        <v>2</v>
      </c>
      <c r="K438">
        <v>1</v>
      </c>
      <c r="M438">
        <v>1</v>
      </c>
      <c r="Q438">
        <v>5</v>
      </c>
      <c r="R438">
        <v>97232</v>
      </c>
      <c r="S438" s="3">
        <v>40330.53445601852</v>
      </c>
    </row>
    <row r="439" spans="1:19" s="25" customFormat="1" ht="12.75">
      <c r="A439" s="24" t="s">
        <v>219</v>
      </c>
      <c r="B439" s="25">
        <v>0</v>
      </c>
      <c r="C439" s="25">
        <v>0</v>
      </c>
      <c r="D439" s="25">
        <v>3</v>
      </c>
      <c r="E439" s="25">
        <v>3</v>
      </c>
      <c r="F439" s="25">
        <v>3</v>
      </c>
      <c r="G439" s="25">
        <v>4</v>
      </c>
      <c r="H439" s="25">
        <v>3</v>
      </c>
      <c r="I439" s="24"/>
      <c r="J439" s="25">
        <v>3</v>
      </c>
      <c r="K439" s="25">
        <v>3</v>
      </c>
      <c r="Q439" s="25">
        <v>4</v>
      </c>
      <c r="R439" s="25">
        <v>97202</v>
      </c>
      <c r="S439" s="26">
        <v>40330.53707175926</v>
      </c>
    </row>
    <row r="440" spans="1:19" ht="12.75">
      <c r="A440" s="1" t="s">
        <v>596</v>
      </c>
      <c r="B440">
        <v>0</v>
      </c>
      <c r="S440" s="3">
        <v>40330.54125</v>
      </c>
    </row>
    <row r="441" spans="1:19" s="25" customFormat="1" ht="92.25">
      <c r="A441" s="27" t="s">
        <v>518</v>
      </c>
      <c r="B441" s="25">
        <v>0</v>
      </c>
      <c r="C441" s="25">
        <v>3</v>
      </c>
      <c r="D441" s="25">
        <v>3</v>
      </c>
      <c r="E441" s="25">
        <v>3</v>
      </c>
      <c r="F441" s="25">
        <v>4</v>
      </c>
      <c r="G441" s="25">
        <v>4</v>
      </c>
      <c r="H441" s="25">
        <v>3</v>
      </c>
      <c r="I441" s="27" t="s">
        <v>519</v>
      </c>
      <c r="J441" s="25">
        <v>4</v>
      </c>
      <c r="K441" s="25">
        <v>4</v>
      </c>
      <c r="N441" s="25">
        <v>1</v>
      </c>
      <c r="P441" s="25" t="s">
        <v>520</v>
      </c>
      <c r="Q441" s="25">
        <v>3</v>
      </c>
      <c r="R441" s="25">
        <v>97266</v>
      </c>
      <c r="S441" s="26">
        <v>40330.563935185186</v>
      </c>
    </row>
    <row r="442" spans="1:19" ht="12.75">
      <c r="A442" s="1" t="s">
        <v>404</v>
      </c>
      <c r="B442">
        <v>1</v>
      </c>
      <c r="C442">
        <v>4</v>
      </c>
      <c r="D442">
        <v>3</v>
      </c>
      <c r="E442">
        <v>4</v>
      </c>
      <c r="F442">
        <v>4</v>
      </c>
      <c r="G442">
        <v>4</v>
      </c>
      <c r="H442">
        <v>3</v>
      </c>
      <c r="J442">
        <v>4</v>
      </c>
      <c r="K442">
        <v>4</v>
      </c>
      <c r="Q442">
        <v>2</v>
      </c>
      <c r="R442">
        <v>97218</v>
      </c>
      <c r="S442" s="3">
        <v>40330.59238425926</v>
      </c>
    </row>
    <row r="443" spans="1:19" s="25" customFormat="1" ht="12.75">
      <c r="A443" s="24" t="s">
        <v>337</v>
      </c>
      <c r="B443" s="25">
        <v>1</v>
      </c>
      <c r="C443" s="25">
        <v>2</v>
      </c>
      <c r="D443" s="25">
        <v>4</v>
      </c>
      <c r="E443" s="25">
        <v>4</v>
      </c>
      <c r="F443" s="25">
        <v>4</v>
      </c>
      <c r="G443" s="25">
        <v>4</v>
      </c>
      <c r="H443" s="25">
        <v>4</v>
      </c>
      <c r="I443" s="24"/>
      <c r="J443" s="25">
        <v>4</v>
      </c>
      <c r="K443" s="25">
        <v>4</v>
      </c>
      <c r="Q443" s="25">
        <v>4</v>
      </c>
      <c r="R443" s="25">
        <v>97213</v>
      </c>
      <c r="S443" s="26">
        <v>40330.67219907408</v>
      </c>
    </row>
    <row r="444" spans="1:19" ht="12.75">
      <c r="A444" s="1" t="s">
        <v>382</v>
      </c>
      <c r="B444">
        <v>1</v>
      </c>
      <c r="C444">
        <v>4</v>
      </c>
      <c r="D444">
        <v>3</v>
      </c>
      <c r="E444">
        <v>3</v>
      </c>
      <c r="F444">
        <v>3</v>
      </c>
      <c r="G444">
        <v>4</v>
      </c>
      <c r="H444">
        <v>3</v>
      </c>
      <c r="J444">
        <v>4</v>
      </c>
      <c r="K444">
        <v>2</v>
      </c>
      <c r="Q444">
        <v>2</v>
      </c>
      <c r="R444">
        <v>97217</v>
      </c>
      <c r="S444" s="3">
        <v>40330.67555555556</v>
      </c>
    </row>
    <row r="445" spans="1:19" s="25" customFormat="1" ht="12.75">
      <c r="A445" s="24" t="s">
        <v>545</v>
      </c>
      <c r="B445" s="25">
        <v>1</v>
      </c>
      <c r="C445" s="25">
        <v>2</v>
      </c>
      <c r="E445" s="25">
        <v>3</v>
      </c>
      <c r="F445" s="25">
        <v>3</v>
      </c>
      <c r="G445" s="25">
        <v>4</v>
      </c>
      <c r="H445" s="25">
        <v>4</v>
      </c>
      <c r="I445" s="24"/>
      <c r="J445" s="25">
        <v>4</v>
      </c>
      <c r="K445" s="25">
        <v>0</v>
      </c>
      <c r="Q445" s="25">
        <v>3</v>
      </c>
      <c r="R445" s="25">
        <v>97701</v>
      </c>
      <c r="S445" s="26">
        <v>40330.77674768519</v>
      </c>
    </row>
    <row r="446" spans="1:19" ht="12.75">
      <c r="A446" s="1" t="s">
        <v>532</v>
      </c>
      <c r="B446">
        <v>1</v>
      </c>
      <c r="C446">
        <v>2</v>
      </c>
      <c r="D446">
        <v>4</v>
      </c>
      <c r="E446">
        <v>4</v>
      </c>
      <c r="F446">
        <v>4</v>
      </c>
      <c r="G446">
        <v>4</v>
      </c>
      <c r="H446">
        <v>4</v>
      </c>
      <c r="J446">
        <v>4</v>
      </c>
      <c r="K446">
        <v>4</v>
      </c>
      <c r="Q446">
        <v>5</v>
      </c>
      <c r="R446">
        <v>97267</v>
      </c>
      <c r="S446" s="3">
        <v>40330.78686342593</v>
      </c>
    </row>
    <row r="447" spans="1:19" s="25" customFormat="1" ht="12.75">
      <c r="A447" s="24" t="s">
        <v>65</v>
      </c>
      <c r="B447" s="25">
        <v>0</v>
      </c>
      <c r="C447" s="25">
        <v>1</v>
      </c>
      <c r="D447" s="25">
        <v>3</v>
      </c>
      <c r="E447" s="25">
        <v>3</v>
      </c>
      <c r="F447" s="25">
        <v>3</v>
      </c>
      <c r="G447" s="25">
        <v>3</v>
      </c>
      <c r="H447" s="25">
        <v>3</v>
      </c>
      <c r="I447" s="24"/>
      <c r="J447" s="25">
        <v>3</v>
      </c>
      <c r="K447" s="25">
        <v>3</v>
      </c>
      <c r="Q447" s="25">
        <v>3</v>
      </c>
      <c r="R447" s="25">
        <v>97007</v>
      </c>
      <c r="S447" s="26">
        <v>40330.80368055555</v>
      </c>
    </row>
    <row r="448" spans="1:19" ht="39">
      <c r="A448" s="1" t="s">
        <v>264</v>
      </c>
      <c r="B448">
        <v>0</v>
      </c>
      <c r="C448">
        <v>1</v>
      </c>
      <c r="D448">
        <v>4</v>
      </c>
      <c r="E448">
        <v>4</v>
      </c>
      <c r="F448">
        <v>4</v>
      </c>
      <c r="G448">
        <v>4</v>
      </c>
      <c r="H448">
        <v>4</v>
      </c>
      <c r="I448" s="1" t="s">
        <v>265</v>
      </c>
      <c r="J448">
        <v>4</v>
      </c>
      <c r="K448">
        <v>4</v>
      </c>
      <c r="Q448">
        <v>2</v>
      </c>
      <c r="R448">
        <v>97209</v>
      </c>
      <c r="S448" s="3">
        <v>40330.81780092593</v>
      </c>
    </row>
    <row r="449" spans="1:19" s="25" customFormat="1" ht="12.75">
      <c r="A449" s="24" t="s">
        <v>21</v>
      </c>
      <c r="B449" s="25">
        <v>1</v>
      </c>
      <c r="C449" s="25">
        <v>4</v>
      </c>
      <c r="D449" s="25">
        <v>4</v>
      </c>
      <c r="E449" s="25">
        <v>4</v>
      </c>
      <c r="F449" s="25">
        <v>4</v>
      </c>
      <c r="G449" s="25">
        <v>4</v>
      </c>
      <c r="H449" s="25">
        <v>4</v>
      </c>
      <c r="I449" s="24"/>
      <c r="J449" s="25">
        <v>2</v>
      </c>
      <c r="K449" s="25">
        <v>2</v>
      </c>
      <c r="P449" s="25" t="s">
        <v>439</v>
      </c>
      <c r="Q449" s="25">
        <v>5</v>
      </c>
      <c r="R449" s="25">
        <v>97220</v>
      </c>
      <c r="S449" s="26">
        <v>40330.83311342593</v>
      </c>
    </row>
    <row r="450" spans="1:19" s="1" customFormat="1" ht="12.75">
      <c r="A450" s="1" t="s">
        <v>314</v>
      </c>
      <c r="B450">
        <v>1</v>
      </c>
      <c r="C450">
        <v>2</v>
      </c>
      <c r="D450">
        <v>4</v>
      </c>
      <c r="E450">
        <v>4</v>
      </c>
      <c r="F450">
        <v>4</v>
      </c>
      <c r="G450">
        <v>4</v>
      </c>
      <c r="H450">
        <v>4</v>
      </c>
      <c r="J450">
        <v>4</v>
      </c>
      <c r="K450">
        <v>4</v>
      </c>
      <c r="L450"/>
      <c r="M450"/>
      <c r="N450">
        <v>1</v>
      </c>
      <c r="O450"/>
      <c r="P450"/>
      <c r="Q450">
        <v>6</v>
      </c>
      <c r="R450">
        <v>97212</v>
      </c>
      <c r="S450" s="3">
        <v>40330.91501157408</v>
      </c>
    </row>
    <row r="451" spans="1:19" s="24" customFormat="1" ht="26.25">
      <c r="A451" s="24" t="s">
        <v>326</v>
      </c>
      <c r="B451" s="25">
        <v>1</v>
      </c>
      <c r="C451" s="25">
        <v>4</v>
      </c>
      <c r="D451" s="25">
        <v>1</v>
      </c>
      <c r="E451" s="25">
        <v>3</v>
      </c>
      <c r="F451" s="25">
        <v>4</v>
      </c>
      <c r="G451" s="25">
        <v>4</v>
      </c>
      <c r="H451" s="25">
        <v>1</v>
      </c>
      <c r="I451" s="24" t="s">
        <v>327</v>
      </c>
      <c r="J451" s="25">
        <v>4</v>
      </c>
      <c r="K451" s="25">
        <v>4</v>
      </c>
      <c r="L451" s="25"/>
      <c r="M451" s="25"/>
      <c r="N451" s="25"/>
      <c r="O451" s="25"/>
      <c r="P451" s="25"/>
      <c r="Q451" s="25">
        <v>4</v>
      </c>
      <c r="R451" s="25">
        <v>97213</v>
      </c>
      <c r="S451" s="26">
        <v>40331.53890046296</v>
      </c>
    </row>
    <row r="452" spans="1:19" s="1" customFormat="1" ht="12.75">
      <c r="A452" s="1" t="s">
        <v>139</v>
      </c>
      <c r="B452">
        <v>1</v>
      </c>
      <c r="C452">
        <v>2</v>
      </c>
      <c r="D452">
        <v>4</v>
      </c>
      <c r="E452">
        <v>4</v>
      </c>
      <c r="F452">
        <v>4</v>
      </c>
      <c r="G452">
        <v>4</v>
      </c>
      <c r="H452">
        <v>4</v>
      </c>
      <c r="I452" s="1" t="s">
        <v>140</v>
      </c>
      <c r="J452">
        <v>4</v>
      </c>
      <c r="K452">
        <v>0</v>
      </c>
      <c r="L452"/>
      <c r="M452"/>
      <c r="N452"/>
      <c r="O452"/>
      <c r="P452"/>
      <c r="Q452">
        <v>6</v>
      </c>
      <c r="R452">
        <v>97080</v>
      </c>
      <c r="S452" s="3">
        <v>40331.544641203705</v>
      </c>
    </row>
    <row r="453" spans="1:19" s="24" customFormat="1" ht="12.75">
      <c r="A453" s="24" t="s">
        <v>139</v>
      </c>
      <c r="B453" s="25">
        <v>1</v>
      </c>
      <c r="C453" s="25">
        <v>3</v>
      </c>
      <c r="D453" s="25">
        <v>3</v>
      </c>
      <c r="E453" s="25">
        <v>4</v>
      </c>
      <c r="F453" s="25">
        <v>4</v>
      </c>
      <c r="G453" s="25">
        <v>4</v>
      </c>
      <c r="H453" s="25">
        <v>3</v>
      </c>
      <c r="J453" s="25">
        <v>4</v>
      </c>
      <c r="K453" s="25">
        <v>3</v>
      </c>
      <c r="L453" s="25"/>
      <c r="M453" s="25"/>
      <c r="N453" s="25"/>
      <c r="O453" s="25"/>
      <c r="P453" s="25"/>
      <c r="Q453" s="25">
        <v>3</v>
      </c>
      <c r="R453" s="25">
        <v>97220</v>
      </c>
      <c r="S453" s="26">
        <v>40331.6408912037</v>
      </c>
    </row>
    <row r="454" spans="1:19" s="1" customFormat="1" ht="12.75">
      <c r="A454" s="1" t="s">
        <v>295</v>
      </c>
      <c r="B454">
        <v>1</v>
      </c>
      <c r="C454">
        <v>2</v>
      </c>
      <c r="D454">
        <v>4</v>
      </c>
      <c r="E454">
        <v>4</v>
      </c>
      <c r="F454">
        <v>4</v>
      </c>
      <c r="G454">
        <v>4</v>
      </c>
      <c r="H454">
        <v>4</v>
      </c>
      <c r="J454">
        <v>4</v>
      </c>
      <c r="K454">
        <v>0</v>
      </c>
      <c r="L454"/>
      <c r="M454"/>
      <c r="N454"/>
      <c r="O454"/>
      <c r="P454"/>
      <c r="Q454">
        <v>4</v>
      </c>
      <c r="R454">
        <v>97211</v>
      </c>
      <c r="S454" s="3">
        <v>40331.65565972222</v>
      </c>
    </row>
    <row r="455" spans="1:19" s="24" customFormat="1" ht="12.75">
      <c r="A455" s="24" t="s">
        <v>324</v>
      </c>
      <c r="B455" s="25">
        <v>1</v>
      </c>
      <c r="C455" s="25">
        <v>4</v>
      </c>
      <c r="D455" s="25">
        <v>3</v>
      </c>
      <c r="E455" s="25">
        <v>4</v>
      </c>
      <c r="F455" s="25">
        <v>4</v>
      </c>
      <c r="G455" s="25">
        <v>4</v>
      </c>
      <c r="H455" s="25">
        <v>4</v>
      </c>
      <c r="I455" s="24" t="s">
        <v>325</v>
      </c>
      <c r="J455" s="25">
        <v>4</v>
      </c>
      <c r="K455" s="25">
        <v>3</v>
      </c>
      <c r="L455" s="25"/>
      <c r="M455" s="25">
        <v>1</v>
      </c>
      <c r="N455" s="25">
        <v>1</v>
      </c>
      <c r="O455" s="25"/>
      <c r="P455" s="25"/>
      <c r="Q455" s="25">
        <v>4</v>
      </c>
      <c r="R455" s="25">
        <v>97213</v>
      </c>
      <c r="S455" s="26">
        <v>40331.74953703704</v>
      </c>
    </row>
    <row r="456" spans="1:19" s="1" customFormat="1" ht="26.25">
      <c r="A456" s="1" t="s">
        <v>30</v>
      </c>
      <c r="B456">
        <v>1</v>
      </c>
      <c r="C456">
        <v>4</v>
      </c>
      <c r="D456">
        <v>2</v>
      </c>
      <c r="E456">
        <v>2</v>
      </c>
      <c r="F456">
        <v>3</v>
      </c>
      <c r="G456">
        <v>4</v>
      </c>
      <c r="H456">
        <v>2</v>
      </c>
      <c r="I456" s="1" t="s">
        <v>31</v>
      </c>
      <c r="J456">
        <v>3</v>
      </c>
      <c r="K456">
        <v>0</v>
      </c>
      <c r="L456"/>
      <c r="M456"/>
      <c r="N456"/>
      <c r="O456"/>
      <c r="P456"/>
      <c r="Q456">
        <v>4</v>
      </c>
      <c r="R456">
        <v>97004</v>
      </c>
      <c r="S456" s="3">
        <v>40331.78134259259</v>
      </c>
    </row>
    <row r="457" spans="1:19" s="24" customFormat="1" ht="12.75">
      <c r="A457" s="24" t="s">
        <v>388</v>
      </c>
      <c r="B457" s="25">
        <v>1</v>
      </c>
      <c r="C457" s="25">
        <v>1</v>
      </c>
      <c r="D457" s="25">
        <v>4</v>
      </c>
      <c r="E457" s="25">
        <v>4</v>
      </c>
      <c r="F457" s="25">
        <v>4</v>
      </c>
      <c r="G457" s="25">
        <v>3</v>
      </c>
      <c r="H457" s="25">
        <v>4</v>
      </c>
      <c r="J457" s="25">
        <v>4</v>
      </c>
      <c r="K457" s="25">
        <v>0</v>
      </c>
      <c r="L457" s="25"/>
      <c r="M457" s="25"/>
      <c r="N457" s="25"/>
      <c r="O457" s="25"/>
      <c r="P457" s="25"/>
      <c r="Q457" s="25">
        <v>2</v>
      </c>
      <c r="R457" s="25">
        <v>97217</v>
      </c>
      <c r="S457" s="26">
        <v>40331.794375</v>
      </c>
    </row>
    <row r="458" spans="1:19" s="1" customFormat="1" ht="12.75">
      <c r="A458" s="1" t="s">
        <v>402</v>
      </c>
      <c r="B458">
        <v>1</v>
      </c>
      <c r="C458">
        <v>3</v>
      </c>
      <c r="D458">
        <v>4</v>
      </c>
      <c r="E458">
        <v>4</v>
      </c>
      <c r="F458">
        <v>4</v>
      </c>
      <c r="G458">
        <v>4</v>
      </c>
      <c r="H458">
        <v>4</v>
      </c>
      <c r="J458">
        <v>4</v>
      </c>
      <c r="K458">
        <v>3</v>
      </c>
      <c r="L458"/>
      <c r="M458"/>
      <c r="N458"/>
      <c r="O458"/>
      <c r="P458"/>
      <c r="Q458">
        <v>2</v>
      </c>
      <c r="R458">
        <v>97218</v>
      </c>
      <c r="S458" s="3">
        <v>40331.83083333333</v>
      </c>
    </row>
    <row r="459" spans="1:19" s="24" customFormat="1" ht="12.75">
      <c r="A459" s="24" t="s">
        <v>165</v>
      </c>
      <c r="B459" s="25">
        <v>1</v>
      </c>
      <c r="C459" s="25">
        <v>1</v>
      </c>
      <c r="D459" s="25">
        <v>4</v>
      </c>
      <c r="E459" s="25">
        <v>4</v>
      </c>
      <c r="F459" s="25">
        <v>3</v>
      </c>
      <c r="G459" s="25">
        <v>3</v>
      </c>
      <c r="H459" s="25">
        <v>3</v>
      </c>
      <c r="J459" s="25">
        <v>3</v>
      </c>
      <c r="K459" s="25">
        <v>3</v>
      </c>
      <c r="L459" s="25"/>
      <c r="M459" s="25"/>
      <c r="N459" s="25"/>
      <c r="O459" s="25"/>
      <c r="P459" s="25"/>
      <c r="Q459" s="25">
        <v>4</v>
      </c>
      <c r="R459" s="25">
        <v>97123</v>
      </c>
      <c r="S459" s="26">
        <v>40331.882314814815</v>
      </c>
    </row>
    <row r="460" spans="1:19" s="1" customFormat="1" ht="12.75">
      <c r="A460" s="1" t="s">
        <v>603</v>
      </c>
      <c r="B460">
        <v>0</v>
      </c>
      <c r="C460"/>
      <c r="D460"/>
      <c r="E460"/>
      <c r="F460"/>
      <c r="G460"/>
      <c r="H460"/>
      <c r="J460"/>
      <c r="K460"/>
      <c r="L460"/>
      <c r="M460"/>
      <c r="N460"/>
      <c r="O460"/>
      <c r="P460"/>
      <c r="Q460"/>
      <c r="R460"/>
      <c r="S460" s="3">
        <v>40331.99266203704</v>
      </c>
    </row>
    <row r="461" spans="1:19" s="24" customFormat="1" ht="12.75">
      <c r="A461" s="24" t="s">
        <v>355</v>
      </c>
      <c r="B461" s="25">
        <v>1</v>
      </c>
      <c r="C461" s="25">
        <v>2</v>
      </c>
      <c r="D461" s="25">
        <v>3</v>
      </c>
      <c r="E461" s="25">
        <v>4</v>
      </c>
      <c r="F461" s="25">
        <v>4</v>
      </c>
      <c r="G461" s="25">
        <v>4</v>
      </c>
      <c r="H461" s="25">
        <v>4</v>
      </c>
      <c r="J461" s="25">
        <v>4</v>
      </c>
      <c r="K461" s="25">
        <v>3</v>
      </c>
      <c r="L461" s="25"/>
      <c r="M461" s="25"/>
      <c r="N461" s="25">
        <v>1</v>
      </c>
      <c r="O461" s="25"/>
      <c r="P461" s="25"/>
      <c r="Q461" s="25">
        <v>5</v>
      </c>
      <c r="R461" s="25">
        <v>97214</v>
      </c>
      <c r="S461" s="26">
        <v>40332.01363425926</v>
      </c>
    </row>
    <row r="462" spans="1:19" s="1" customFormat="1" ht="12.75">
      <c r="A462" s="1" t="s">
        <v>132</v>
      </c>
      <c r="B462">
        <v>0</v>
      </c>
      <c r="C462">
        <v>0</v>
      </c>
      <c r="D462">
        <v>1</v>
      </c>
      <c r="E462">
        <v>1</v>
      </c>
      <c r="F462">
        <v>1</v>
      </c>
      <c r="G462">
        <v>1</v>
      </c>
      <c r="H462">
        <v>1</v>
      </c>
      <c r="I462" s="1" t="s">
        <v>133</v>
      </c>
      <c r="J462">
        <v>1</v>
      </c>
      <c r="K462">
        <v>1</v>
      </c>
      <c r="L462"/>
      <c r="M462"/>
      <c r="N462"/>
      <c r="O462"/>
      <c r="P462"/>
      <c r="Q462">
        <v>4</v>
      </c>
      <c r="R462">
        <v>97068</v>
      </c>
      <c r="S462" s="3">
        <v>40332.022673611114</v>
      </c>
    </row>
    <row r="463" spans="1:19" s="24" customFormat="1" ht="12.75">
      <c r="A463" s="24" t="s">
        <v>415</v>
      </c>
      <c r="B463" s="25">
        <v>1</v>
      </c>
      <c r="C463" s="25">
        <v>4</v>
      </c>
      <c r="D463" s="25">
        <v>1</v>
      </c>
      <c r="E463" s="25">
        <v>2</v>
      </c>
      <c r="F463" s="25">
        <v>3</v>
      </c>
      <c r="G463" s="25">
        <v>3</v>
      </c>
      <c r="H463" s="25">
        <v>2</v>
      </c>
      <c r="I463" s="24" t="s">
        <v>416</v>
      </c>
      <c r="J463" s="25">
        <v>4</v>
      </c>
      <c r="K463" s="25">
        <v>2</v>
      </c>
      <c r="L463" s="25"/>
      <c r="M463" s="25">
        <v>1</v>
      </c>
      <c r="N463" s="25"/>
      <c r="O463" s="25"/>
      <c r="P463" s="25"/>
      <c r="Q463" s="25">
        <v>2</v>
      </c>
      <c r="R463" s="25">
        <v>97219</v>
      </c>
      <c r="S463" s="26">
        <v>40332.03393518519</v>
      </c>
    </row>
    <row r="464" spans="1:19" s="1" customFormat="1" ht="12.75">
      <c r="A464" s="1" t="s">
        <v>617</v>
      </c>
      <c r="B464">
        <v>0</v>
      </c>
      <c r="C464">
        <v>5</v>
      </c>
      <c r="D464">
        <v>1</v>
      </c>
      <c r="E464">
        <v>3</v>
      </c>
      <c r="F464">
        <v>3</v>
      </c>
      <c r="G464">
        <v>3</v>
      </c>
      <c r="H464">
        <v>3</v>
      </c>
      <c r="J464"/>
      <c r="K464"/>
      <c r="L464"/>
      <c r="M464"/>
      <c r="N464"/>
      <c r="O464"/>
      <c r="P464"/>
      <c r="Q464"/>
      <c r="R464"/>
      <c r="S464" s="3">
        <v>40332.365532407406</v>
      </c>
    </row>
    <row r="465" spans="1:19" s="24" customFormat="1" ht="12.75">
      <c r="A465" s="24" t="s">
        <v>531</v>
      </c>
      <c r="B465" s="25">
        <v>1</v>
      </c>
      <c r="C465" s="25">
        <v>1</v>
      </c>
      <c r="D465" s="25">
        <v>4</v>
      </c>
      <c r="E465" s="25">
        <v>4</v>
      </c>
      <c r="F465" s="25">
        <v>4</v>
      </c>
      <c r="G465" s="25">
        <v>4</v>
      </c>
      <c r="H465" s="25">
        <v>4</v>
      </c>
      <c r="J465" s="25">
        <v>4</v>
      </c>
      <c r="K465" s="25">
        <v>4</v>
      </c>
      <c r="L465" s="25"/>
      <c r="M465" s="25"/>
      <c r="N465" s="25"/>
      <c r="O465" s="25"/>
      <c r="P465" s="25"/>
      <c r="Q465" s="25">
        <v>5</v>
      </c>
      <c r="R465" s="25">
        <v>97267</v>
      </c>
      <c r="S465" s="26">
        <v>40332.45454861111</v>
      </c>
    </row>
    <row r="466" spans="1:19" ht="12.75">
      <c r="A466" s="1" t="s">
        <v>454</v>
      </c>
      <c r="B466">
        <v>0</v>
      </c>
      <c r="C466">
        <v>2</v>
      </c>
      <c r="D466">
        <v>2</v>
      </c>
      <c r="E466">
        <v>1</v>
      </c>
      <c r="F466">
        <v>2</v>
      </c>
      <c r="G466">
        <v>1</v>
      </c>
      <c r="H466">
        <v>1</v>
      </c>
      <c r="I466" s="1" t="s">
        <v>455</v>
      </c>
      <c r="J466">
        <v>0</v>
      </c>
      <c r="K466">
        <v>0</v>
      </c>
      <c r="Q466">
        <v>0</v>
      </c>
      <c r="R466">
        <v>97223</v>
      </c>
      <c r="S466" s="3">
        <v>40332.58503472222</v>
      </c>
    </row>
    <row r="467" spans="1:19" s="25" customFormat="1" ht="12.75">
      <c r="A467" s="24" t="s">
        <v>213</v>
      </c>
      <c r="B467" s="25">
        <v>1</v>
      </c>
      <c r="C467" s="25">
        <v>3</v>
      </c>
      <c r="D467" s="25">
        <v>4</v>
      </c>
      <c r="E467" s="25">
        <v>4</v>
      </c>
      <c r="F467" s="25">
        <v>4</v>
      </c>
      <c r="G467" s="25">
        <v>4</v>
      </c>
      <c r="H467" s="25">
        <v>4</v>
      </c>
      <c r="I467" s="24"/>
      <c r="J467" s="25">
        <v>4</v>
      </c>
      <c r="K467" s="25">
        <v>4</v>
      </c>
      <c r="Q467" s="25">
        <v>4</v>
      </c>
      <c r="R467" s="25">
        <v>97202</v>
      </c>
      <c r="S467" s="26">
        <v>40332.62746527778</v>
      </c>
    </row>
    <row r="468" spans="1:19" ht="12.75">
      <c r="A468" s="1" t="s">
        <v>271</v>
      </c>
      <c r="B468">
        <v>1</v>
      </c>
      <c r="C468">
        <v>2</v>
      </c>
      <c r="D468">
        <v>3</v>
      </c>
      <c r="E468">
        <v>4</v>
      </c>
      <c r="F468">
        <v>4</v>
      </c>
      <c r="G468">
        <v>4</v>
      </c>
      <c r="H468">
        <v>4</v>
      </c>
      <c r="I468" s="1" t="s">
        <v>272</v>
      </c>
      <c r="J468">
        <v>3</v>
      </c>
      <c r="K468">
        <v>3</v>
      </c>
      <c r="Q468">
        <v>3</v>
      </c>
      <c r="R468">
        <v>97210</v>
      </c>
      <c r="S468" s="3">
        <v>40332.715092592596</v>
      </c>
    </row>
    <row r="469" spans="1:19" s="25" customFormat="1" ht="12.75">
      <c r="A469" s="24" t="s">
        <v>303</v>
      </c>
      <c r="B469" s="25">
        <v>1</v>
      </c>
      <c r="C469" s="25">
        <v>3</v>
      </c>
      <c r="D469" s="25">
        <v>3</v>
      </c>
      <c r="E469" s="25">
        <v>4</v>
      </c>
      <c r="F469" s="25">
        <v>3</v>
      </c>
      <c r="G469" s="25">
        <v>3</v>
      </c>
      <c r="H469" s="25">
        <v>3</v>
      </c>
      <c r="I469" s="24" t="s">
        <v>304</v>
      </c>
      <c r="J469" s="25">
        <v>3</v>
      </c>
      <c r="K469" s="25">
        <v>0</v>
      </c>
      <c r="P469" s="25" t="s">
        <v>305</v>
      </c>
      <c r="Q469" s="25">
        <v>4</v>
      </c>
      <c r="R469" s="25">
        <v>97212</v>
      </c>
      <c r="S469" s="26">
        <v>40332.78013888889</v>
      </c>
    </row>
    <row r="470" spans="1:19" ht="12.75">
      <c r="A470" s="1" t="s">
        <v>61</v>
      </c>
      <c r="B470">
        <v>0</v>
      </c>
      <c r="C470">
        <v>0</v>
      </c>
      <c r="D470">
        <v>3</v>
      </c>
      <c r="E470">
        <v>2</v>
      </c>
      <c r="F470">
        <v>2</v>
      </c>
      <c r="G470">
        <v>1</v>
      </c>
      <c r="H470">
        <v>2</v>
      </c>
      <c r="I470" s="1" t="s">
        <v>148</v>
      </c>
      <c r="J470">
        <v>1</v>
      </c>
      <c r="K470">
        <v>1</v>
      </c>
      <c r="Q470">
        <v>3</v>
      </c>
      <c r="R470">
        <v>97089</v>
      </c>
      <c r="S470" s="3">
        <v>40332.876539351855</v>
      </c>
    </row>
    <row r="471" spans="1:19" s="25" customFormat="1" ht="26.25">
      <c r="A471" s="24" t="s">
        <v>258</v>
      </c>
      <c r="B471" s="25">
        <v>1</v>
      </c>
      <c r="C471" s="25">
        <v>2</v>
      </c>
      <c r="D471" s="25">
        <v>1</v>
      </c>
      <c r="E471" s="25">
        <v>3</v>
      </c>
      <c r="F471" s="25">
        <v>3</v>
      </c>
      <c r="G471" s="25">
        <v>3</v>
      </c>
      <c r="H471" s="25">
        <v>2</v>
      </c>
      <c r="I471" s="24" t="s">
        <v>259</v>
      </c>
      <c r="J471" s="25">
        <v>3</v>
      </c>
      <c r="K471" s="25">
        <v>1</v>
      </c>
      <c r="Q471" s="25">
        <v>4</v>
      </c>
      <c r="R471" s="25">
        <v>97209</v>
      </c>
      <c r="S471" s="26">
        <v>40333.05159722222</v>
      </c>
    </row>
    <row r="472" spans="1:19" ht="12.75">
      <c r="A472" s="1" t="s">
        <v>375</v>
      </c>
      <c r="B472">
        <v>0</v>
      </c>
      <c r="C472">
        <v>2</v>
      </c>
      <c r="D472">
        <v>2</v>
      </c>
      <c r="E472">
        <v>2</v>
      </c>
      <c r="F472">
        <v>2</v>
      </c>
      <c r="G472">
        <v>4</v>
      </c>
      <c r="H472">
        <v>1</v>
      </c>
      <c r="I472" s="1" t="s">
        <v>376</v>
      </c>
      <c r="J472">
        <v>4</v>
      </c>
      <c r="K472">
        <v>4</v>
      </c>
      <c r="M472">
        <v>1</v>
      </c>
      <c r="Q472">
        <v>5</v>
      </c>
      <c r="R472">
        <v>97217</v>
      </c>
      <c r="S472" s="3">
        <v>40333.47599537037</v>
      </c>
    </row>
  </sheetData>
  <sheetProtection/>
  <autoFilter ref="A2:S472">
    <sortState ref="A3:S472">
      <sortCondition sortBy="value" ref="S3:S472"/>
    </sortState>
  </autoFilter>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70">
      <selection activeCell="J75" sqref="J75"/>
    </sheetView>
  </sheetViews>
  <sheetFormatPr defaultColWidth="9.140625" defaultRowHeight="12.75"/>
  <cols>
    <col min="1" max="1" width="9.140625" style="15" customWidth="1"/>
    <col min="2" max="2" width="46.8515625" style="0" bestFit="1" customWidth="1"/>
    <col min="3" max="3" width="9.00390625" style="15" customWidth="1"/>
    <col min="4" max="4" width="34.140625" style="0" customWidth="1"/>
  </cols>
  <sheetData>
    <row r="1" spans="1:5" ht="13.5" thickBot="1">
      <c r="A1" s="30" t="s">
        <v>631</v>
      </c>
      <c r="B1" s="31" t="s">
        <v>632</v>
      </c>
      <c r="C1" s="32" t="s">
        <v>633</v>
      </c>
      <c r="D1" s="33" t="s">
        <v>634</v>
      </c>
      <c r="E1" s="34" t="s">
        <v>635</v>
      </c>
    </row>
    <row r="2" spans="1:5" ht="12.75">
      <c r="A2" s="5">
        <v>1</v>
      </c>
      <c r="B2" s="6" t="s">
        <v>636</v>
      </c>
      <c r="C2" s="7" t="s">
        <v>637</v>
      </c>
      <c r="D2" s="6"/>
      <c r="E2" s="8" t="s">
        <v>717</v>
      </c>
    </row>
    <row r="3" spans="1:5" ht="12.75">
      <c r="A3" s="5"/>
      <c r="B3" s="6"/>
      <c r="C3" s="7">
        <v>0</v>
      </c>
      <c r="D3" s="6" t="s">
        <v>639</v>
      </c>
      <c r="E3" s="8"/>
    </row>
    <row r="4" spans="1:5" ht="12.75">
      <c r="A4" s="5"/>
      <c r="B4" s="6"/>
      <c r="C4" s="7">
        <v>1</v>
      </c>
      <c r="D4" s="6" t="s">
        <v>114</v>
      </c>
      <c r="E4" s="8"/>
    </row>
    <row r="5" spans="1:5" ht="12.75">
      <c r="A5" s="5"/>
      <c r="B5" s="6"/>
      <c r="C5" s="7">
        <v>2</v>
      </c>
      <c r="D5" s="6" t="s">
        <v>640</v>
      </c>
      <c r="E5" s="8"/>
    </row>
    <row r="6" spans="1:5" ht="12.75">
      <c r="A6" s="5"/>
      <c r="B6" s="6"/>
      <c r="C6" s="7">
        <v>3</v>
      </c>
      <c r="D6" s="6" t="s">
        <v>641</v>
      </c>
      <c r="E6" s="8"/>
    </row>
    <row r="7" spans="1:5" ht="12.75">
      <c r="A7" s="5"/>
      <c r="B7" s="6"/>
      <c r="C7" s="7">
        <v>4</v>
      </c>
      <c r="D7" s="6" t="s">
        <v>642</v>
      </c>
      <c r="E7" s="8"/>
    </row>
    <row r="8" spans="1:5" ht="12.75">
      <c r="A8" s="5"/>
      <c r="B8" s="6"/>
      <c r="C8" s="7">
        <v>5</v>
      </c>
      <c r="D8" s="6" t="s">
        <v>643</v>
      </c>
      <c r="E8" s="8"/>
    </row>
    <row r="9" spans="1:5" ht="12.75">
      <c r="A9" s="5"/>
      <c r="B9" s="6"/>
      <c r="C9" s="7">
        <v>6</v>
      </c>
      <c r="D9" s="6" t="s">
        <v>644</v>
      </c>
      <c r="E9" s="8"/>
    </row>
    <row r="10" spans="1:5" ht="12.75">
      <c r="A10" s="5"/>
      <c r="B10" s="6"/>
      <c r="C10" s="7">
        <v>8</v>
      </c>
      <c r="D10" s="6" t="s">
        <v>645</v>
      </c>
      <c r="E10" s="8"/>
    </row>
    <row r="11" spans="1:5" ht="12.75">
      <c r="A11" s="5"/>
      <c r="B11" s="6"/>
      <c r="C11" s="7">
        <v>9</v>
      </c>
      <c r="D11" s="6" t="s">
        <v>646</v>
      </c>
      <c r="E11" s="8"/>
    </row>
    <row r="12" spans="1:5" ht="12.75">
      <c r="A12" s="5"/>
      <c r="B12" s="6"/>
      <c r="C12" s="7">
        <v>11</v>
      </c>
      <c r="D12" s="6" t="s">
        <v>647</v>
      </c>
      <c r="E12" s="8"/>
    </row>
    <row r="13" spans="1:5" ht="12.75">
      <c r="A13" s="5"/>
      <c r="B13" s="6"/>
      <c r="C13" s="7">
        <v>12</v>
      </c>
      <c r="D13" s="6" t="s">
        <v>648</v>
      </c>
      <c r="E13" s="8"/>
    </row>
    <row r="14" spans="1:5" ht="12.75">
      <c r="A14" s="5"/>
      <c r="B14" s="6"/>
      <c r="C14" s="7">
        <v>13</v>
      </c>
      <c r="D14" s="6" t="s">
        <v>146</v>
      </c>
      <c r="E14" s="8"/>
    </row>
    <row r="15" spans="1:5" ht="12.75">
      <c r="A15" s="5"/>
      <c r="B15" s="6"/>
      <c r="C15" s="7">
        <v>15</v>
      </c>
      <c r="D15" s="6" t="s">
        <v>649</v>
      </c>
      <c r="E15" s="8"/>
    </row>
    <row r="16" spans="1:5" ht="12.75">
      <c r="A16" s="5"/>
      <c r="B16" s="6"/>
      <c r="C16" s="7">
        <v>16</v>
      </c>
      <c r="D16" s="6" t="s">
        <v>650</v>
      </c>
      <c r="E16" s="8"/>
    </row>
    <row r="17" spans="1:5" ht="12.75">
      <c r="A17" s="5"/>
      <c r="B17" s="6"/>
      <c r="C17" s="7">
        <v>18</v>
      </c>
      <c r="D17" s="6" t="s">
        <v>60</v>
      </c>
      <c r="E17" s="8"/>
    </row>
    <row r="18" spans="1:5" ht="12.75">
      <c r="A18" s="5"/>
      <c r="B18" s="6"/>
      <c r="C18" s="7">
        <v>19</v>
      </c>
      <c r="D18" s="6" t="s">
        <v>651</v>
      </c>
      <c r="E18" s="8"/>
    </row>
    <row r="19" spans="1:5" ht="12.75">
      <c r="A19" s="5"/>
      <c r="B19" s="6"/>
      <c r="C19" s="7">
        <v>30</v>
      </c>
      <c r="D19" s="6" t="s">
        <v>652</v>
      </c>
      <c r="E19" s="8"/>
    </row>
    <row r="20" spans="1:5" ht="12.75">
      <c r="A20" s="5"/>
      <c r="B20" s="6"/>
      <c r="C20" s="7">
        <v>31</v>
      </c>
      <c r="D20" s="6" t="s">
        <v>653</v>
      </c>
      <c r="E20" s="8"/>
    </row>
    <row r="21" spans="1:5" ht="12.75">
      <c r="A21" s="5"/>
      <c r="B21" s="6"/>
      <c r="C21" s="7">
        <v>32</v>
      </c>
      <c r="D21" s="6" t="s">
        <v>654</v>
      </c>
      <c r="E21" s="8"/>
    </row>
    <row r="22" spans="1:5" ht="12.75">
      <c r="A22" s="5"/>
      <c r="B22" s="6"/>
      <c r="C22" s="7">
        <v>33</v>
      </c>
      <c r="D22" s="6" t="s">
        <v>655</v>
      </c>
      <c r="E22" s="8"/>
    </row>
    <row r="23" spans="1:5" ht="12.75">
      <c r="A23" s="5"/>
      <c r="B23" s="6"/>
      <c r="C23" s="7">
        <v>34</v>
      </c>
      <c r="D23" s="6" t="s">
        <v>656</v>
      </c>
      <c r="E23" s="8"/>
    </row>
    <row r="24" spans="1:5" ht="12.75">
      <c r="A24" s="5"/>
      <c r="B24" s="6"/>
      <c r="C24" s="7">
        <v>40</v>
      </c>
      <c r="D24" s="6" t="s">
        <v>657</v>
      </c>
      <c r="E24" s="8"/>
    </row>
    <row r="25" spans="1:5" ht="12.75">
      <c r="A25" s="5"/>
      <c r="B25" s="6"/>
      <c r="C25" s="7">
        <v>44</v>
      </c>
      <c r="D25" s="6" t="s">
        <v>658</v>
      </c>
      <c r="E25" s="8"/>
    </row>
    <row r="26" spans="1:5" ht="12.75">
      <c r="A26" s="5"/>
      <c r="B26" s="6"/>
      <c r="C26" s="7">
        <v>45</v>
      </c>
      <c r="D26" s="6" t="s">
        <v>659</v>
      </c>
      <c r="E26" s="8"/>
    </row>
    <row r="27" spans="1:5" ht="12.75">
      <c r="A27" s="5"/>
      <c r="B27" s="6"/>
      <c r="C27" s="7">
        <v>46</v>
      </c>
      <c r="D27" s="6" t="s">
        <v>660</v>
      </c>
      <c r="E27" s="8"/>
    </row>
    <row r="28" spans="1:5" ht="12.75">
      <c r="A28" s="5"/>
      <c r="B28" s="6"/>
      <c r="C28" s="7">
        <v>47</v>
      </c>
      <c r="D28" s="6" t="s">
        <v>661</v>
      </c>
      <c r="E28" s="8"/>
    </row>
    <row r="29" spans="1:5" ht="12.75">
      <c r="A29" s="5"/>
      <c r="B29" s="6"/>
      <c r="C29" s="7">
        <v>48</v>
      </c>
      <c r="D29" s="6" t="s">
        <v>662</v>
      </c>
      <c r="E29" s="8"/>
    </row>
    <row r="30" spans="1:5" ht="12.75">
      <c r="A30" s="5"/>
      <c r="B30" s="6"/>
      <c r="C30" s="7">
        <v>35</v>
      </c>
      <c r="D30" s="6" t="s">
        <v>663</v>
      </c>
      <c r="E30" s="8"/>
    </row>
    <row r="31" spans="1:5" ht="12.75">
      <c r="A31" s="5"/>
      <c r="B31" s="6"/>
      <c r="C31" s="7">
        <v>99</v>
      </c>
      <c r="D31" s="6" t="s">
        <v>664</v>
      </c>
      <c r="E31" s="8"/>
    </row>
    <row r="32" spans="1:5" ht="12.75">
      <c r="A32" s="5">
        <v>2</v>
      </c>
      <c r="B32" s="6" t="s">
        <v>665</v>
      </c>
      <c r="C32" s="7">
        <v>1</v>
      </c>
      <c r="D32" s="6" t="s">
        <v>666</v>
      </c>
      <c r="E32" s="8" t="s">
        <v>718</v>
      </c>
    </row>
    <row r="33" spans="1:5" ht="12.75">
      <c r="A33" s="5"/>
      <c r="B33" s="6"/>
      <c r="C33" s="7">
        <v>0</v>
      </c>
      <c r="D33" s="6" t="s">
        <v>668</v>
      </c>
      <c r="E33" s="8"/>
    </row>
    <row r="34" spans="1:5" ht="12.75">
      <c r="A34" s="5">
        <v>3</v>
      </c>
      <c r="B34" s="6" t="s">
        <v>669</v>
      </c>
      <c r="C34" s="7">
        <v>5</v>
      </c>
      <c r="D34" s="6" t="s">
        <v>670</v>
      </c>
      <c r="E34" s="8" t="s">
        <v>719</v>
      </c>
    </row>
    <row r="35" spans="1:5" ht="12.75">
      <c r="A35" s="5"/>
      <c r="B35" s="6"/>
      <c r="C35" s="7">
        <v>4</v>
      </c>
      <c r="D35" s="6" t="s">
        <v>672</v>
      </c>
      <c r="E35" s="8"/>
    </row>
    <row r="36" spans="1:5" ht="12.75">
      <c r="A36" s="5"/>
      <c r="B36" s="6"/>
      <c r="C36" s="7">
        <v>3</v>
      </c>
      <c r="D36" s="6" t="s">
        <v>673</v>
      </c>
      <c r="E36" s="8"/>
    </row>
    <row r="37" spans="1:5" ht="12.75">
      <c r="A37" s="5"/>
      <c r="B37" s="6"/>
      <c r="C37" s="7">
        <v>2</v>
      </c>
      <c r="D37" s="6" t="s">
        <v>674</v>
      </c>
      <c r="E37" s="8"/>
    </row>
    <row r="38" spans="1:5" ht="12.75">
      <c r="A38" s="5"/>
      <c r="B38" s="6"/>
      <c r="C38" s="7">
        <v>1</v>
      </c>
      <c r="D38" s="6" t="s">
        <v>675</v>
      </c>
      <c r="E38" s="8"/>
    </row>
    <row r="39" spans="1:5" ht="12.75">
      <c r="A39" s="5">
        <v>4</v>
      </c>
      <c r="B39" s="6" t="s">
        <v>676</v>
      </c>
      <c r="C39" s="7">
        <v>4</v>
      </c>
      <c r="D39" s="6" t="s">
        <v>677</v>
      </c>
      <c r="E39" s="8" t="s">
        <v>720</v>
      </c>
    </row>
    <row r="40" spans="1:5" ht="12.75">
      <c r="A40" s="5"/>
      <c r="B40" s="6"/>
      <c r="C40" s="7">
        <v>3</v>
      </c>
      <c r="D40" s="6" t="s">
        <v>678</v>
      </c>
      <c r="E40" s="8"/>
    </row>
    <row r="41" spans="1:5" ht="12.75">
      <c r="A41" s="5"/>
      <c r="B41" s="6"/>
      <c r="C41" s="7">
        <v>2</v>
      </c>
      <c r="D41" s="6" t="s">
        <v>679</v>
      </c>
      <c r="E41" s="8"/>
    </row>
    <row r="42" spans="1:5" ht="12.75">
      <c r="A42" s="5"/>
      <c r="B42" s="6"/>
      <c r="C42" s="7">
        <v>1</v>
      </c>
      <c r="D42" s="6" t="s">
        <v>680</v>
      </c>
      <c r="E42" s="8"/>
    </row>
    <row r="43" spans="1:5" ht="12.75">
      <c r="A43" s="5">
        <v>5</v>
      </c>
      <c r="B43" s="6" t="s">
        <v>681</v>
      </c>
      <c r="C43" s="7">
        <v>4</v>
      </c>
      <c r="D43" s="6" t="s">
        <v>677</v>
      </c>
      <c r="E43" s="8" t="s">
        <v>721</v>
      </c>
    </row>
    <row r="44" spans="1:5" ht="12.75">
      <c r="A44" s="5"/>
      <c r="B44" s="6"/>
      <c r="C44" s="7">
        <v>3</v>
      </c>
      <c r="D44" s="6" t="s">
        <v>678</v>
      </c>
      <c r="E44" s="8"/>
    </row>
    <row r="45" spans="1:5" ht="12.75">
      <c r="A45" s="5"/>
      <c r="B45" s="6"/>
      <c r="C45" s="7">
        <v>2</v>
      </c>
      <c r="D45" s="6" t="s">
        <v>679</v>
      </c>
      <c r="E45" s="8"/>
    </row>
    <row r="46" spans="1:5" ht="12.75">
      <c r="A46" s="5"/>
      <c r="B46" s="6"/>
      <c r="C46" s="7">
        <v>1</v>
      </c>
      <c r="D46" s="6" t="s">
        <v>680</v>
      </c>
      <c r="E46" s="8"/>
    </row>
    <row r="47" spans="1:5" ht="12.75">
      <c r="A47" s="5">
        <v>6</v>
      </c>
      <c r="B47" s="6" t="s">
        <v>682</v>
      </c>
      <c r="C47" s="7">
        <v>4</v>
      </c>
      <c r="D47" s="6" t="s">
        <v>677</v>
      </c>
      <c r="E47" s="8" t="s">
        <v>628</v>
      </c>
    </row>
    <row r="48" spans="1:5" ht="12.75">
      <c r="A48" s="5"/>
      <c r="B48" s="6"/>
      <c r="C48" s="7">
        <v>3</v>
      </c>
      <c r="D48" s="6" t="s">
        <v>678</v>
      </c>
      <c r="E48" s="8"/>
    </row>
    <row r="49" spans="1:5" ht="12.75">
      <c r="A49" s="5"/>
      <c r="B49" s="6"/>
      <c r="C49" s="7">
        <v>2</v>
      </c>
      <c r="D49" s="6" t="s">
        <v>679</v>
      </c>
      <c r="E49" s="8"/>
    </row>
    <row r="50" spans="1:5" ht="12.75">
      <c r="A50" s="5"/>
      <c r="B50" s="6"/>
      <c r="C50" s="7">
        <v>1</v>
      </c>
      <c r="D50" s="6" t="s">
        <v>680</v>
      </c>
      <c r="E50" s="8"/>
    </row>
    <row r="51" spans="1:5" ht="12.75">
      <c r="A51" s="5">
        <v>7</v>
      </c>
      <c r="B51" s="6" t="s">
        <v>683</v>
      </c>
      <c r="C51" s="7">
        <v>4</v>
      </c>
      <c r="D51" s="6" t="s">
        <v>677</v>
      </c>
      <c r="E51" s="8" t="s">
        <v>722</v>
      </c>
    </row>
    <row r="52" spans="1:5" ht="12.75">
      <c r="A52" s="5"/>
      <c r="B52" s="6"/>
      <c r="C52" s="7">
        <v>3</v>
      </c>
      <c r="D52" s="6" t="s">
        <v>678</v>
      </c>
      <c r="E52" s="8"/>
    </row>
    <row r="53" spans="1:5" ht="12.75">
      <c r="A53" s="5"/>
      <c r="B53" s="6"/>
      <c r="C53" s="7">
        <v>2</v>
      </c>
      <c r="D53" s="6" t="s">
        <v>679</v>
      </c>
      <c r="E53" s="8"/>
    </row>
    <row r="54" spans="1:5" ht="12.75">
      <c r="A54" s="5"/>
      <c r="B54" s="6"/>
      <c r="C54" s="7">
        <v>1</v>
      </c>
      <c r="D54" s="6" t="s">
        <v>680</v>
      </c>
      <c r="E54" s="8"/>
    </row>
    <row r="55" spans="1:5" ht="12.75">
      <c r="A55" s="5">
        <v>8</v>
      </c>
      <c r="B55" s="6" t="s">
        <v>684</v>
      </c>
      <c r="C55" s="7">
        <v>4</v>
      </c>
      <c r="D55" s="6" t="s">
        <v>677</v>
      </c>
      <c r="E55" s="8" t="s">
        <v>723</v>
      </c>
    </row>
    <row r="56" spans="1:5" ht="12.75">
      <c r="A56" s="5"/>
      <c r="B56" s="6"/>
      <c r="C56" s="7">
        <v>3</v>
      </c>
      <c r="D56" s="6" t="s">
        <v>678</v>
      </c>
      <c r="E56" s="8"/>
    </row>
    <row r="57" spans="1:5" ht="12.75">
      <c r="A57" s="5"/>
      <c r="B57" s="6"/>
      <c r="C57" s="7">
        <v>2</v>
      </c>
      <c r="D57" s="6" t="s">
        <v>679</v>
      </c>
      <c r="E57" s="8"/>
    </row>
    <row r="58" spans="1:5" ht="12.75">
      <c r="A58" s="5"/>
      <c r="B58" s="6"/>
      <c r="C58" s="7">
        <v>1</v>
      </c>
      <c r="D58" s="6" t="s">
        <v>680</v>
      </c>
      <c r="E58" s="8"/>
    </row>
    <row r="59" spans="1:5" ht="12.75">
      <c r="A59" s="5">
        <v>9</v>
      </c>
      <c r="B59" s="6" t="s">
        <v>685</v>
      </c>
      <c r="C59" s="7" t="s">
        <v>637</v>
      </c>
      <c r="D59" s="6"/>
      <c r="E59" s="8" t="s">
        <v>724</v>
      </c>
    </row>
    <row r="60" spans="1:5" ht="26.25">
      <c r="A60" s="5"/>
      <c r="B60" s="6"/>
      <c r="C60" s="7">
        <v>10</v>
      </c>
      <c r="D60" s="9" t="s">
        <v>686</v>
      </c>
      <c r="E60" s="8"/>
    </row>
    <row r="61" spans="1:5" ht="26.25">
      <c r="A61" s="5"/>
      <c r="B61" s="6"/>
      <c r="C61" s="7">
        <v>11</v>
      </c>
      <c r="D61" s="9" t="s">
        <v>687</v>
      </c>
      <c r="E61" s="8"/>
    </row>
    <row r="62" spans="1:5" ht="12.75">
      <c r="A62" s="5"/>
      <c r="B62" s="6"/>
      <c r="C62" s="7">
        <v>12</v>
      </c>
      <c r="D62" s="9" t="s">
        <v>688</v>
      </c>
      <c r="E62" s="8"/>
    </row>
    <row r="63" spans="1:5" ht="26.25">
      <c r="A63" s="5"/>
      <c r="B63" s="6"/>
      <c r="C63" s="7">
        <v>20</v>
      </c>
      <c r="D63" s="1" t="s">
        <v>689</v>
      </c>
      <c r="E63" s="8"/>
    </row>
    <row r="64" spans="1:5" ht="39">
      <c r="A64" s="5"/>
      <c r="B64" s="6"/>
      <c r="C64" s="7">
        <v>30</v>
      </c>
      <c r="D64" s="9" t="s">
        <v>690</v>
      </c>
      <c r="E64" s="8"/>
    </row>
    <row r="65" spans="1:5" ht="26.25">
      <c r="A65" s="5"/>
      <c r="B65" s="6"/>
      <c r="C65" s="7">
        <v>31</v>
      </c>
      <c r="D65" s="9" t="s">
        <v>691</v>
      </c>
      <c r="E65" s="8"/>
    </row>
    <row r="66" spans="1:5" ht="26.25">
      <c r="A66" s="5"/>
      <c r="B66" s="6"/>
      <c r="C66" s="7">
        <v>50</v>
      </c>
      <c r="D66" s="9" t="s">
        <v>692</v>
      </c>
      <c r="E66" s="8"/>
    </row>
    <row r="67" spans="1:5" ht="26.25">
      <c r="A67" s="5"/>
      <c r="B67" s="6"/>
      <c r="C67" s="7">
        <v>51</v>
      </c>
      <c r="D67" s="9" t="s">
        <v>693</v>
      </c>
      <c r="E67" s="8"/>
    </row>
    <row r="68" spans="1:5" ht="12.75">
      <c r="A68" s="5"/>
      <c r="B68" s="6"/>
      <c r="C68" s="7">
        <v>52</v>
      </c>
      <c r="D68" s="9" t="s">
        <v>694</v>
      </c>
      <c r="E68" s="8"/>
    </row>
    <row r="69" spans="1:5" ht="12.75">
      <c r="A69" s="5"/>
      <c r="B69" s="6"/>
      <c r="C69" s="7">
        <v>97</v>
      </c>
      <c r="D69" s="10" t="s">
        <v>695</v>
      </c>
      <c r="E69" s="8"/>
    </row>
    <row r="70" spans="1:5" ht="12.75">
      <c r="A70" s="5"/>
      <c r="B70" s="6"/>
      <c r="C70" s="7">
        <v>98</v>
      </c>
      <c r="D70" s="10" t="s">
        <v>696</v>
      </c>
      <c r="E70" s="8"/>
    </row>
    <row r="71" spans="1:5" ht="12.75">
      <c r="A71" s="5">
        <v>10</v>
      </c>
      <c r="B71" s="6" t="s">
        <v>697</v>
      </c>
      <c r="C71" s="7">
        <v>4</v>
      </c>
      <c r="D71" s="6" t="s">
        <v>677</v>
      </c>
      <c r="E71" s="8" t="s">
        <v>725</v>
      </c>
    </row>
    <row r="72" spans="1:5" ht="12.75">
      <c r="A72" s="5"/>
      <c r="B72" s="6"/>
      <c r="C72" s="7">
        <v>3</v>
      </c>
      <c r="D72" s="6" t="s">
        <v>678</v>
      </c>
      <c r="E72" s="8"/>
    </row>
    <row r="73" spans="1:5" ht="12.75">
      <c r="A73" s="5"/>
      <c r="B73" s="6"/>
      <c r="C73" s="7">
        <v>2</v>
      </c>
      <c r="D73" s="6" t="s">
        <v>679</v>
      </c>
      <c r="E73" s="8"/>
    </row>
    <row r="74" spans="1:5" ht="12.75">
      <c r="A74" s="5"/>
      <c r="B74" s="6"/>
      <c r="C74" s="7">
        <v>1</v>
      </c>
      <c r="D74" s="6" t="s">
        <v>680</v>
      </c>
      <c r="E74" s="8"/>
    </row>
    <row r="75" spans="1:5" ht="12.75">
      <c r="A75" s="5"/>
      <c r="B75" s="6"/>
      <c r="C75" s="7">
        <v>0</v>
      </c>
      <c r="D75" s="6" t="s">
        <v>698</v>
      </c>
      <c r="E75" s="8"/>
    </row>
    <row r="76" spans="1:5" ht="12.75">
      <c r="A76" s="5">
        <v>11</v>
      </c>
      <c r="B76" s="6" t="s">
        <v>699</v>
      </c>
      <c r="C76" s="7">
        <v>4</v>
      </c>
      <c r="D76" s="6" t="s">
        <v>677</v>
      </c>
      <c r="E76" s="8" t="s">
        <v>726</v>
      </c>
    </row>
    <row r="77" spans="1:5" ht="12.75">
      <c r="A77" s="5"/>
      <c r="B77" s="6"/>
      <c r="C77" s="7">
        <v>3</v>
      </c>
      <c r="D77" s="6" t="s">
        <v>678</v>
      </c>
      <c r="E77" s="8"/>
    </row>
    <row r="78" spans="1:5" ht="12.75">
      <c r="A78" s="5"/>
      <c r="B78" s="6"/>
      <c r="C78" s="7">
        <v>2</v>
      </c>
      <c r="D78" s="6" t="s">
        <v>679</v>
      </c>
      <c r="E78" s="8"/>
    </row>
    <row r="79" spans="1:5" ht="12.75">
      <c r="A79" s="5"/>
      <c r="B79" s="6"/>
      <c r="C79" s="7">
        <v>1</v>
      </c>
      <c r="D79" s="6" t="s">
        <v>680</v>
      </c>
      <c r="E79" s="8"/>
    </row>
    <row r="80" spans="1:5" ht="12.75">
      <c r="A80" s="5"/>
      <c r="B80" s="6"/>
      <c r="C80" s="7">
        <v>0</v>
      </c>
      <c r="D80" s="6" t="s">
        <v>698</v>
      </c>
      <c r="E80" s="8"/>
    </row>
    <row r="81" spans="1:5" ht="26.25">
      <c r="A81" s="5">
        <v>12</v>
      </c>
      <c r="B81" s="9" t="s">
        <v>737</v>
      </c>
      <c r="C81" s="7"/>
      <c r="D81" s="6"/>
      <c r="E81" s="8"/>
    </row>
    <row r="82" spans="1:5" ht="12.75">
      <c r="A82" s="5" t="s">
        <v>700</v>
      </c>
      <c r="B82" s="6" t="s">
        <v>701</v>
      </c>
      <c r="C82" s="7">
        <v>1</v>
      </c>
      <c r="D82" s="6" t="s">
        <v>702</v>
      </c>
      <c r="E82" s="8" t="s">
        <v>727</v>
      </c>
    </row>
    <row r="83" spans="1:5" ht="12.75">
      <c r="A83" s="5" t="s">
        <v>703</v>
      </c>
      <c r="B83" s="6" t="s">
        <v>704</v>
      </c>
      <c r="C83" s="7">
        <v>1</v>
      </c>
      <c r="D83" s="6" t="s">
        <v>702</v>
      </c>
      <c r="E83" s="8" t="s">
        <v>728</v>
      </c>
    </row>
    <row r="84" spans="1:5" ht="12.75">
      <c r="A84" s="5" t="s">
        <v>705</v>
      </c>
      <c r="B84" s="6" t="s">
        <v>706</v>
      </c>
      <c r="C84" s="7">
        <v>1</v>
      </c>
      <c r="D84" s="6" t="s">
        <v>702</v>
      </c>
      <c r="E84" s="8" t="s">
        <v>729</v>
      </c>
    </row>
    <row r="85" spans="1:5" ht="12.75">
      <c r="A85" s="5" t="s">
        <v>707</v>
      </c>
      <c r="B85" s="6" t="s">
        <v>708</v>
      </c>
      <c r="C85" s="7">
        <v>1</v>
      </c>
      <c r="D85" s="6" t="s">
        <v>702</v>
      </c>
      <c r="E85" s="8" t="s">
        <v>638</v>
      </c>
    </row>
    <row r="86" spans="1:5" ht="12.75">
      <c r="A86" s="5" t="s">
        <v>709</v>
      </c>
      <c r="B86" s="6" t="s">
        <v>664</v>
      </c>
      <c r="C86" s="7" t="s">
        <v>637</v>
      </c>
      <c r="D86" s="6"/>
      <c r="E86" s="8" t="s">
        <v>667</v>
      </c>
    </row>
    <row r="87" spans="1:5" ht="12.75">
      <c r="A87" s="5">
        <v>13</v>
      </c>
      <c r="B87" s="6" t="s">
        <v>710</v>
      </c>
      <c r="C87" s="7">
        <v>1</v>
      </c>
      <c r="D87" s="6" t="s">
        <v>711</v>
      </c>
      <c r="E87" s="8" t="s">
        <v>671</v>
      </c>
    </row>
    <row r="88" spans="1:5" ht="12.75">
      <c r="A88" s="5"/>
      <c r="B88" s="6"/>
      <c r="C88" s="7">
        <v>2</v>
      </c>
      <c r="D88" s="6" t="s">
        <v>712</v>
      </c>
      <c r="E88" s="8"/>
    </row>
    <row r="89" spans="1:5" ht="12.75">
      <c r="A89" s="5"/>
      <c r="B89" s="6"/>
      <c r="C89" s="7">
        <v>3</v>
      </c>
      <c r="D89" s="6" t="s">
        <v>713</v>
      </c>
      <c r="E89" s="8"/>
    </row>
    <row r="90" spans="1:5" ht="12.75">
      <c r="A90" s="5"/>
      <c r="B90" s="6"/>
      <c r="C90" s="7">
        <v>4</v>
      </c>
      <c r="D90" s="6" t="s">
        <v>714</v>
      </c>
      <c r="E90" s="8"/>
    </row>
    <row r="91" spans="1:5" ht="12.75">
      <c r="A91" s="5"/>
      <c r="B91" s="6"/>
      <c r="C91" s="7">
        <v>5</v>
      </c>
      <c r="D91" s="6" t="s">
        <v>715</v>
      </c>
      <c r="E91" s="8"/>
    </row>
    <row r="92" spans="1:5" ht="13.5" thickBot="1">
      <c r="A92" s="11"/>
      <c r="B92" s="12"/>
      <c r="C92" s="13">
        <v>6</v>
      </c>
      <c r="D92" s="12" t="s">
        <v>716</v>
      </c>
      <c r="E92" s="14"/>
    </row>
  </sheetData>
  <sheetProtection/>
  <printOptions/>
  <pageMargins left="0.7" right="0.7" top="0.75" bottom="0.75" header="0.3" footer="0.3"/>
  <pageSetup fitToHeight="3"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Survey of Metro Website Users</dc:title>
  <dc:subject/>
  <dc:creator>Office of the Metro Auditor</dc:creator>
  <cp:keywords>website survey</cp:keywords>
  <dc:description/>
  <cp:lastModifiedBy>braun</cp:lastModifiedBy>
  <cp:lastPrinted>2010-09-27T18:41:15Z</cp:lastPrinted>
  <dcterms:created xsi:type="dcterms:W3CDTF">2010-09-27T15:41:49Z</dcterms:created>
  <dcterms:modified xsi:type="dcterms:W3CDTF">2010-10-13T17:35:45Z</dcterms:modified>
  <cp:category/>
  <cp:version/>
  <cp:contentType/>
  <cp:contentStatus/>
</cp:coreProperties>
</file>